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Marketing and Sales\Pricing Terms\2025 Pricing\Assortments\"/>
    </mc:Choice>
  </mc:AlternateContent>
  <xr:revisionPtr revIDLastSave="0" documentId="13_ncr:1_{E6A763F7-2E9D-4794-92EF-889400A6CA26}" xr6:coauthVersionLast="47" xr6:coauthVersionMax="47" xr10:uidLastSave="{00000000-0000-0000-0000-000000000000}"/>
  <bookViews>
    <workbookView xWindow="90" yWindow="150" windowWidth="17565" windowHeight="15180" xr2:uid="{CCC605A4-2CDE-45A0-B51C-95728431DEF5}"/>
  </bookViews>
  <sheets>
    <sheet name="STAR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4" i="1" l="1"/>
  <c r="F163" i="1"/>
  <c r="F160" i="1"/>
  <c r="F159" i="1"/>
  <c r="F158" i="1"/>
  <c r="F157" i="1"/>
  <c r="F156" i="1"/>
  <c r="F155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6" i="1"/>
  <c r="F115" i="1"/>
  <c r="F113" i="1"/>
  <c r="F112" i="1"/>
  <c r="F111" i="1"/>
  <c r="F110" i="1"/>
  <c r="F109" i="1"/>
  <c r="F108" i="1"/>
  <c r="F107" i="1"/>
  <c r="F106" i="1"/>
  <c r="F104" i="1"/>
  <c r="F103" i="1"/>
  <c r="F102" i="1"/>
  <c r="F101" i="1"/>
  <c r="F100" i="1"/>
  <c r="F99" i="1"/>
  <c r="F98" i="1"/>
  <c r="F97" i="1"/>
  <c r="F95" i="1"/>
  <c r="F94" i="1"/>
  <c r="F93" i="1"/>
  <c r="F92" i="1"/>
  <c r="F91" i="1"/>
  <c r="F90" i="1"/>
  <c r="F89" i="1"/>
  <c r="F88" i="1"/>
  <c r="F86" i="1"/>
  <c r="F85" i="1"/>
  <c r="F84" i="1"/>
  <c r="F83" i="1"/>
  <c r="F82" i="1"/>
  <c r="F81" i="1"/>
  <c r="F80" i="1"/>
  <c r="F79" i="1"/>
  <c r="F77" i="1"/>
  <c r="F76" i="1"/>
  <c r="F75" i="1"/>
  <c r="F74" i="1"/>
  <c r="F73" i="1"/>
  <c r="F72" i="1"/>
  <c r="F71" i="1"/>
  <c r="F70" i="1"/>
  <c r="F68" i="1"/>
  <c r="F67" i="1"/>
  <c r="F66" i="1"/>
  <c r="F65" i="1"/>
  <c r="F64" i="1"/>
  <c r="F63" i="1"/>
  <c r="F62" i="1"/>
  <c r="F61" i="1"/>
  <c r="F59" i="1"/>
  <c r="F58" i="1"/>
  <c r="F57" i="1"/>
  <c r="F56" i="1"/>
  <c r="F55" i="1"/>
  <c r="F54" i="1"/>
  <c r="F53" i="1"/>
  <c r="F52" i="1"/>
  <c r="F50" i="1"/>
  <c r="F49" i="1"/>
  <c r="F48" i="1"/>
  <c r="F47" i="1"/>
  <c r="F46" i="1"/>
  <c r="F45" i="1"/>
  <c r="F44" i="1"/>
  <c r="F43" i="1"/>
  <c r="F41" i="1"/>
  <c r="F40" i="1"/>
  <c r="F39" i="1"/>
  <c r="F38" i="1"/>
  <c r="F37" i="1"/>
  <c r="F36" i="1"/>
  <c r="F35" i="1"/>
  <c r="F34" i="1"/>
  <c r="F32" i="1"/>
  <c r="F31" i="1"/>
  <c r="F30" i="1"/>
  <c r="F29" i="1"/>
  <c r="F28" i="1"/>
  <c r="F27" i="1"/>
  <c r="F26" i="1"/>
  <c r="F25" i="1"/>
  <c r="F23" i="1"/>
  <c r="F22" i="1"/>
  <c r="F21" i="1"/>
  <c r="F20" i="1"/>
  <c r="F19" i="1"/>
  <c r="F18" i="1"/>
  <c r="F17" i="1"/>
  <c r="F16" i="1"/>
  <c r="F14" i="1"/>
  <c r="F13" i="1"/>
  <c r="F12" i="1"/>
  <c r="F11" i="1"/>
  <c r="F10" i="1"/>
  <c r="F9" i="1"/>
  <c r="F8" i="1"/>
  <c r="F7" i="1"/>
  <c r="F168" i="1" s="1"/>
  <c r="F1" i="1" s="1"/>
</calcChain>
</file>

<file path=xl/sharedStrings.xml><?xml version="1.0" encoding="utf-8"?>
<sst xmlns="http://schemas.openxmlformats.org/spreadsheetml/2006/main" count="263" uniqueCount="186">
  <si>
    <t>GAMBLIN Starter Assortment</t>
  </si>
  <si>
    <t>LIST</t>
  </si>
  <si>
    <t>All Artist's Grade Colors in 37ml, Mediums, Solvent and Gamvar in smaller sizes + Varnish Brush</t>
  </si>
  <si>
    <t>Each display rack: 16"W x 11.5"D x 40" H</t>
  </si>
  <si>
    <t>Artist Grade 37ml</t>
  </si>
  <si>
    <t>RACK 1, SHELF 1</t>
  </si>
  <si>
    <t>DESCRIPTION</t>
  </si>
  <si>
    <t>UPC</t>
  </si>
  <si>
    <t>QUANTITY</t>
  </si>
  <si>
    <t>EXTENSION</t>
  </si>
  <si>
    <t>Cadmium Chartreuse AG 37ml</t>
  </si>
  <si>
    <t>Cadmium Lemon  AG 37 ml</t>
  </si>
  <si>
    <t xml:space="preserve">Cadmium Yellow Light AG 37 ml </t>
  </si>
  <si>
    <t>Cadmium Yellow Medium AG 37 ml</t>
  </si>
  <si>
    <t xml:space="preserve">Cadmium Yellow Deep AG 37 ml </t>
  </si>
  <si>
    <t>Nickel Titanate Yellow AG 37ml</t>
  </si>
  <si>
    <t xml:space="preserve">Hansa Yellow Light AG 37 ml  </t>
  </si>
  <si>
    <t xml:space="preserve">Hansa Yellow Medium AG 37 ml   </t>
  </si>
  <si>
    <t>RACK 1, SHELF 2</t>
  </si>
  <si>
    <t>Cadmium Red Light AG 37 ml</t>
  </si>
  <si>
    <t>Cadmium Red Medium AG 37 ml</t>
  </si>
  <si>
    <t xml:space="preserve">Cadmium Red Deep AG 37 ml </t>
  </si>
  <si>
    <t>Naples Orange AG 37 ml</t>
  </si>
  <si>
    <t xml:space="preserve">Napthol Red AG 37 ml    </t>
  </si>
  <si>
    <t xml:space="preserve">Napthol Scarlet AG 37 ml </t>
  </si>
  <si>
    <t>Brown Pink  AG 37 ml</t>
  </si>
  <si>
    <t xml:space="preserve">Perylene Red AG 37 ml    </t>
  </si>
  <si>
    <t>RACK 1, SHELF 3</t>
  </si>
  <si>
    <t>Cerulean Blue Hue AG 37 ml</t>
  </si>
  <si>
    <t>Cobalt Blue AG 37 ml</t>
  </si>
  <si>
    <t xml:space="preserve">Cobalt Teal  AG 37 ml </t>
  </si>
  <si>
    <t>Manganese Blue Hue AG 37</t>
  </si>
  <si>
    <t xml:space="preserve">Phthalo Blue AG 37 ml </t>
  </si>
  <si>
    <t>Phthalo Turquoise AG 37 ml</t>
  </si>
  <si>
    <t xml:space="preserve">Prussian Blue AG 37 ml </t>
  </si>
  <si>
    <t>Indanthrone Blue AG 37 ml</t>
  </si>
  <si>
    <t>RACK 1, SHELF 4</t>
  </si>
  <si>
    <t>Terre Verte AG 37 ml</t>
  </si>
  <si>
    <t>Viridian AG 37 ml</t>
  </si>
  <si>
    <t xml:space="preserve">Chromium Oxide Green  AG 37 ml </t>
  </si>
  <si>
    <t xml:space="preserve">Olive Green AG 37 ml   </t>
  </si>
  <si>
    <t>Green Gold AG 37ml</t>
  </si>
  <si>
    <t xml:space="preserve">Burnt Sienna AG 37 ml </t>
  </si>
  <si>
    <t>Burnt Umber AG 37 ml</t>
  </si>
  <si>
    <t xml:space="preserve">India Red AG 37 ml </t>
  </si>
  <si>
    <t xml:space="preserve">RACK 1, SHELF 5 </t>
  </si>
  <si>
    <t>Transparent Earth Red 37 ml</t>
  </si>
  <si>
    <t>Asphaltum AG 37 ml</t>
  </si>
  <si>
    <t>Van Dyke Brown AG 37 ml</t>
  </si>
  <si>
    <t>Ivory Black AG 37 ml</t>
  </si>
  <si>
    <t xml:space="preserve">Mars Black AG 37 ml    </t>
  </si>
  <si>
    <t>Chromatic Black  AG 37 ml</t>
  </si>
  <si>
    <t xml:space="preserve">Paynes Grey AG 37 ml  </t>
  </si>
  <si>
    <t>Portland Grey Light AG 37 ml</t>
  </si>
  <si>
    <t>RACK 1, SHELF 6</t>
  </si>
  <si>
    <t>Warm White AG 37ml</t>
  </si>
  <si>
    <t>Cool White AG 37ml</t>
  </si>
  <si>
    <t>Titanium Buff AG 37ml</t>
  </si>
  <si>
    <t>Titanium White AG 37 ml</t>
  </si>
  <si>
    <t>Titanium-Zinc White AG 37 ml</t>
  </si>
  <si>
    <t>Radiant White AG 37 ml</t>
  </si>
  <si>
    <t>Flake White Replac. AG 37 ml</t>
  </si>
  <si>
    <t>Zinc White AG 37 ml</t>
  </si>
  <si>
    <t>729911118306</t>
  </si>
  <si>
    <t>RACK 2, SHELF 1</t>
  </si>
  <si>
    <t>Hansa Yellow Deep AG 37 ml</t>
  </si>
  <si>
    <t xml:space="preserve">India Yellow AG 37 ml </t>
  </si>
  <si>
    <t>Cadmium Orange AG 37 ml</t>
  </si>
  <si>
    <t>Cadmium Orange Dp AG 37 ml</t>
  </si>
  <si>
    <t>Permanent Orange AG 37 ml</t>
  </si>
  <si>
    <t>Transparent Orange AG 37 ml</t>
  </si>
  <si>
    <t>Alizarin Crimson AG 37 ml</t>
  </si>
  <si>
    <t>Alizarin Crimson Permanent AG 37 ml</t>
  </si>
  <si>
    <t>RACK 2, SHELF 2</t>
  </si>
  <si>
    <t xml:space="preserve">Quinacridone Magenta AG 37 ml  </t>
  </si>
  <si>
    <t xml:space="preserve">Quinacridone Red AG 37 ml </t>
  </si>
  <si>
    <t>Quinacridone Violet AG 37 ml</t>
  </si>
  <si>
    <t>Cobalt Violet AG 37 ml</t>
  </si>
  <si>
    <t>Ultramarine Violet AG 37 ml</t>
  </si>
  <si>
    <t>Dioxazine Purple AG 37 ml</t>
  </si>
  <si>
    <t>Manganese Violet AG 37 ml</t>
  </si>
  <si>
    <t>Cerulean Blue AG 37ml</t>
  </si>
  <si>
    <t>RACK 2, SHELF 3</t>
  </si>
  <si>
    <t>Ultramarine Blue AG 37 ml</t>
  </si>
  <si>
    <t xml:space="preserve">Cadmium Green AG 37 ml </t>
  </si>
  <si>
    <t>Cobalt Green AG 37 ml</t>
  </si>
  <si>
    <t>Permanent Green Light AG 37 ml</t>
  </si>
  <si>
    <t>Emerald Green AG 37 ml</t>
  </si>
  <si>
    <t>Phthalo Green AG 37 ml</t>
  </si>
  <si>
    <t>Phthalo Emerald AG 37 ml</t>
  </si>
  <si>
    <t>Sap Green AG 37 ml</t>
  </si>
  <si>
    <t>RACK 2, SHELF 4</t>
  </si>
  <si>
    <t>Venetian Red AG 37 ml</t>
  </si>
  <si>
    <t>Raw Sienna AG 37 ml</t>
  </si>
  <si>
    <t xml:space="preserve">Raw Umber AG 37 ml </t>
  </si>
  <si>
    <t>Naples Yellow AG 37 ml</t>
  </si>
  <si>
    <t>Gold Ochre AG 37 ml</t>
  </si>
  <si>
    <t>Yellow Ochre AG 37 ml</t>
  </si>
  <si>
    <t>Transparent Earth Yellow 37 ml</t>
  </si>
  <si>
    <t>Transparent Earth Orange 37 ml</t>
  </si>
  <si>
    <t>RACK 2, SHELF 5</t>
  </si>
  <si>
    <t>Portland Grey Medium AG 37 ml</t>
  </si>
  <si>
    <t xml:space="preserve">Portland Grey Deep AG 37 ml </t>
  </si>
  <si>
    <t>Portland Warm Grey 37ml</t>
  </si>
  <si>
    <t>Portland Cool Grey 37ml</t>
  </si>
  <si>
    <t>Copper AG 37 ml</t>
  </si>
  <si>
    <t>Pale Gold AG 37 ml</t>
  </si>
  <si>
    <t>Rich Gold AG 37 ml</t>
  </si>
  <si>
    <t>Silver AG 37 ml</t>
  </si>
  <si>
    <t>RACK 2, SHELF 6</t>
  </si>
  <si>
    <t>Radiant Lemon AG 37 ml</t>
  </si>
  <si>
    <t>Radiant Yellow AG 37 ml</t>
  </si>
  <si>
    <t>Radiant Red AG 37 ml</t>
  </si>
  <si>
    <t>Radiant Magenta AG 37 ml</t>
  </si>
  <si>
    <t>Radiant Violet AG 37 ml</t>
  </si>
  <si>
    <t>Radiant Blue AG 37 ml</t>
  </si>
  <si>
    <t>Radiant Turquoise AG 37 ml</t>
  </si>
  <si>
    <t>Radiant Green AG 37 ml</t>
  </si>
  <si>
    <t>RACKS &amp; SIGNAGE</t>
  </si>
  <si>
    <t>RACK3701</t>
  </si>
  <si>
    <t>AG 37ml Display Rack (w/ header)</t>
  </si>
  <si>
    <t>RACK3702</t>
  </si>
  <si>
    <t>AG 37ml Display Rack</t>
  </si>
  <si>
    <t>Mediums &amp; Sets</t>
  </si>
  <si>
    <t>ITEM</t>
  </si>
  <si>
    <t>Oil Painting Must Haves Set</t>
  </si>
  <si>
    <t>Artist Grade Oils Introductory Set</t>
  </si>
  <si>
    <t>Galkyd 4.2 fl oz (125ml)</t>
  </si>
  <si>
    <t xml:space="preserve">Galkyd 8.5 fl oz (250ml) </t>
  </si>
  <si>
    <t>Galkyd 16.9 fl oz (500ml)</t>
  </si>
  <si>
    <t>Galkyd Gel 150ml (5.1 fl oz)</t>
  </si>
  <si>
    <t>Galkyd Lite 4.2 fl oz (125ml)</t>
  </si>
  <si>
    <t xml:space="preserve">Galkyd Lite 8.5 fl oz (250ml) </t>
  </si>
  <si>
    <t>Galkyd Lite Gel 150ml (5.1 fl oz)</t>
  </si>
  <si>
    <t>Cold Wax Medium 4 oz (118ml)</t>
  </si>
  <si>
    <t>Solvent-Free Gel 150ml (5.1 fl oz)</t>
  </si>
  <si>
    <t>Solvent-Free Gel 37ml (1.25 fl oz)</t>
  </si>
  <si>
    <t>Solvent-Free Fluid Medium 4.2 fl oz (125ml)</t>
  </si>
  <si>
    <t xml:space="preserve">Solvent-Free Fluid Medium 8.5 fl oz (250ml) </t>
  </si>
  <si>
    <t>Safflower Oil 4.2 fl oz (125ml)</t>
  </si>
  <si>
    <t xml:space="preserve">Safflower Oil 8.5 fl oz (250ml) </t>
  </si>
  <si>
    <t>Refined Linseed Oil 4.2 fl oz (125ml)</t>
  </si>
  <si>
    <t xml:space="preserve">Refined Linseed Oil 8.5 fl oz (250ml) </t>
  </si>
  <si>
    <t xml:space="preserve">Linseed Stand Oil 8.5 fl oz (250ml) </t>
  </si>
  <si>
    <t>Gamsol 4.2 fl oz (125ml)</t>
  </si>
  <si>
    <t>Gamsol 8.5 fl oz (250ml)</t>
  </si>
  <si>
    <t>Gamsol 16.9 fl oz (500ml)</t>
  </si>
  <si>
    <t>Gamsol 33.8 fl oz (1 L)</t>
  </si>
  <si>
    <t>Gamsol 128 fl oz (3.76 L)</t>
  </si>
  <si>
    <t>Gamvar Gloss 4.2 fl oz (125ml)</t>
  </si>
  <si>
    <t xml:space="preserve">Gamvar Gloss 8.5 fl oz (250ml) </t>
  </si>
  <si>
    <t>Gamvar Satin 4.2 fl oz (125ml)</t>
  </si>
  <si>
    <t xml:space="preserve">Gamvar Satin 8.5 fl oz (250ml) </t>
  </si>
  <si>
    <t>Gamvar Matte 4.2 fl oz (125ml)</t>
  </si>
  <si>
    <t xml:space="preserve">Gamvar Matte 8.5 fl oz (250ml) </t>
  </si>
  <si>
    <t>Ground 8 oz (236 ml)</t>
  </si>
  <si>
    <t>Ground 16 oz (473 ml)</t>
  </si>
  <si>
    <t xml:space="preserve">PVA Size 8.5 fl oz (250ml) </t>
  </si>
  <si>
    <t>ITEM #</t>
  </si>
  <si>
    <t>01180</t>
  </si>
  <si>
    <t>The Ladd - Palette Knife</t>
  </si>
  <si>
    <t>01181</t>
  </si>
  <si>
    <t>The Hoyt - Palette Knife</t>
  </si>
  <si>
    <t>01182</t>
  </si>
  <si>
    <t>The Robert - Palette Knife</t>
  </si>
  <si>
    <t>01183</t>
  </si>
  <si>
    <t>The Taylor - Palette Knife</t>
  </si>
  <si>
    <t>01184</t>
  </si>
  <si>
    <t>The Division Place - Palette Knife</t>
  </si>
  <si>
    <t>01185</t>
  </si>
  <si>
    <t>The Raymond - Palette Knife</t>
  </si>
  <si>
    <t>01104</t>
  </si>
  <si>
    <t>Ground and Gesso Blade 4 in.</t>
  </si>
  <si>
    <t>729911011041</t>
  </si>
  <si>
    <t>01105</t>
  </si>
  <si>
    <t>Ground and Gesso Blade 5 in.</t>
  </si>
  <si>
    <t>729911011058</t>
  </si>
  <si>
    <t>01150</t>
  </si>
  <si>
    <t>Varnish Brush 50mm</t>
  </si>
  <si>
    <t>729911011508</t>
  </si>
  <si>
    <t>01175</t>
  </si>
  <si>
    <t>Varnish Brush 75mm</t>
  </si>
  <si>
    <t>729911011751</t>
  </si>
  <si>
    <t>Racks &amp; Signage</t>
  </si>
  <si>
    <t>Hanging Clip Strip</t>
  </si>
  <si>
    <t>729919941166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</si>
</sst>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.00_);_([$$-409]* \(#,##0.00\);_([$$-409]* &quot;-&quot;??_);_(@_)"/>
    <numFmt numFmtId="166" formatCode="0;[Red]0"/>
    <numFmt numFmtId="167" formatCode="000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Raleway"/>
    </font>
    <font>
      <sz val="11"/>
      <name val="Raleway"/>
    </font>
    <font>
      <sz val="11"/>
      <color theme="1"/>
      <name val="Raleway"/>
    </font>
    <font>
      <b/>
      <sz val="11"/>
      <color theme="1"/>
      <name val="Raleway"/>
    </font>
    <font>
      <b/>
      <sz val="10"/>
      <color indexed="9"/>
      <name val="Raleway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7" fontId="2" fillId="0" borderId="0" xfId="1" applyNumberFormat="1" applyFont="1" applyFill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right"/>
    </xf>
    <xf numFmtId="164" fontId="2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vertical="center"/>
    </xf>
    <xf numFmtId="0" fontId="5" fillId="0" borderId="0" xfId="0" applyFont="1"/>
    <xf numFmtId="44" fontId="3" fillId="0" borderId="0" xfId="1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1" fontId="3" fillId="4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/>
    <xf numFmtId="44" fontId="3" fillId="0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horizontal="center"/>
    </xf>
    <xf numFmtId="44" fontId="3" fillId="0" borderId="1" xfId="1" applyFont="1" applyFill="1" applyBorder="1"/>
    <xf numFmtId="166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44" fontId="3" fillId="4" borderId="1" xfId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/>
    </xf>
    <xf numFmtId="165" fontId="3" fillId="4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4" fillId="0" borderId="1" xfId="2" applyNumberFormat="1" applyFont="1" applyBorder="1" applyAlignment="1">
      <alignment horizontal="center" wrapText="1"/>
    </xf>
    <xf numFmtId="0" fontId="3" fillId="3" borderId="1" xfId="0" applyFont="1" applyFill="1" applyBorder="1"/>
    <xf numFmtId="44" fontId="3" fillId="0" borderId="0" xfId="1" applyFont="1" applyFill="1" applyBorder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44" fontId="3" fillId="3" borderId="1" xfId="1" applyFont="1" applyFill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4" fontId="3" fillId="0" borderId="1" xfId="1" applyFont="1" applyFill="1" applyBorder="1" applyAlignment="1">
      <alignment horizontal="center"/>
    </xf>
    <xf numFmtId="44" fontId="3" fillId="4" borderId="1" xfId="1" applyFont="1" applyFill="1" applyBorder="1"/>
    <xf numFmtId="0" fontId="3" fillId="4" borderId="1" xfId="1" applyNumberFormat="1" applyFont="1" applyFill="1" applyBorder="1" applyAlignment="1">
      <alignment horizontal="center" vertical="center"/>
    </xf>
    <xf numFmtId="167" fontId="3" fillId="4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7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67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0" fontId="3" fillId="4" borderId="0" xfId="0" applyFont="1" applyFill="1" applyAlignment="1">
      <alignment horizontal="center"/>
    </xf>
    <xf numFmtId="44" fontId="3" fillId="0" borderId="0" xfId="1" applyFont="1" applyFill="1" applyBorder="1"/>
    <xf numFmtId="49" fontId="6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4" fontId="3" fillId="3" borderId="1" xfId="1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4" fontId="3" fillId="0" borderId="2" xfId="1" applyFont="1" applyFill="1" applyBorder="1"/>
    <xf numFmtId="44" fontId="3" fillId="0" borderId="3" xfId="1" applyFont="1" applyFill="1" applyBorder="1"/>
    <xf numFmtId="49" fontId="6" fillId="2" borderId="4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3" fillId="0" borderId="1" xfId="0" applyNumberFormat="1" applyFont="1" applyBorder="1"/>
    <xf numFmtId="44" fontId="2" fillId="0" borderId="0" xfId="1" applyFont="1" applyFill="1"/>
    <xf numFmtId="0" fontId="3" fillId="0" borderId="0" xfId="0" applyFont="1" applyAlignment="1">
      <alignment horizontal="left" vertical="center"/>
    </xf>
  </cellXfs>
  <cellStyles count="3">
    <cellStyle name="Currency" xfId="1" builtinId="4"/>
    <cellStyle name="Normal" xfId="0" builtinId="0"/>
    <cellStyle name="Normal 2" xfId="2" xr:uid="{E7C17581-B5E0-4C07-AF05-F8AC4CB680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8654-3B9D-42E7-800B-01EBEFDCAFF1}">
  <dimension ref="A1:F168"/>
  <sheetViews>
    <sheetView tabSelected="1" zoomScale="85" zoomScaleNormal="85" workbookViewId="0"/>
  </sheetViews>
  <sheetFormatPr defaultColWidth="8.85546875" defaultRowHeight="18" x14ac:dyDescent="0.35"/>
  <cols>
    <col min="1" max="1" width="20.7109375" style="7" customWidth="1"/>
    <col min="2" max="2" width="40.7109375" style="7" customWidth="1"/>
    <col min="3" max="3" width="20.7109375" style="7" customWidth="1"/>
    <col min="4" max="5" width="12.7109375" style="7" customWidth="1"/>
    <col min="6" max="6" width="15.7109375" style="7" customWidth="1"/>
    <col min="7" max="16384" width="8.85546875" style="7"/>
  </cols>
  <sheetData>
    <row r="1" spans="1:6" x14ac:dyDescent="0.35">
      <c r="A1" s="1" t="s">
        <v>0</v>
      </c>
      <c r="B1" s="2"/>
      <c r="C1" s="3"/>
      <c r="D1" s="4"/>
      <c r="E1" s="5" t="s">
        <v>1</v>
      </c>
      <c r="F1" s="6">
        <f>+F168</f>
        <v>8907</v>
      </c>
    </row>
    <row r="2" spans="1:6" x14ac:dyDescent="0.35">
      <c r="A2" s="8" t="s">
        <v>2</v>
      </c>
      <c r="B2" s="2"/>
      <c r="C2" s="3"/>
      <c r="D2" s="9"/>
      <c r="E2" s="10"/>
      <c r="F2" s="11"/>
    </row>
    <row r="3" spans="1:6" x14ac:dyDescent="0.35">
      <c r="A3" s="71" t="s">
        <v>3</v>
      </c>
      <c r="B3" s="71"/>
      <c r="C3" s="3"/>
      <c r="D3" s="3"/>
      <c r="E3" s="12"/>
      <c r="F3" s="2"/>
    </row>
    <row r="4" spans="1:6" x14ac:dyDescent="0.35">
      <c r="A4" s="8"/>
      <c r="B4" s="8"/>
      <c r="C4" s="3"/>
      <c r="D4" s="3"/>
      <c r="E4" s="12"/>
      <c r="F4" s="2"/>
    </row>
    <row r="5" spans="1:6" x14ac:dyDescent="0.35">
      <c r="A5" s="13" t="s">
        <v>4</v>
      </c>
      <c r="B5" s="2"/>
      <c r="C5" s="3"/>
      <c r="D5" s="3"/>
      <c r="E5" s="14"/>
      <c r="F5" s="2"/>
    </row>
    <row r="6" spans="1:6" x14ac:dyDescent="0.35">
      <c r="A6" s="15" t="s">
        <v>5</v>
      </c>
      <c r="B6" s="16" t="s">
        <v>6</v>
      </c>
      <c r="C6" s="16" t="s">
        <v>7</v>
      </c>
      <c r="D6" s="16" t="s">
        <v>8</v>
      </c>
      <c r="E6" s="17" t="s">
        <v>1</v>
      </c>
      <c r="F6" s="18" t="s">
        <v>9</v>
      </c>
    </row>
    <row r="7" spans="1:6" x14ac:dyDescent="0.35">
      <c r="A7" s="19">
        <v>1110</v>
      </c>
      <c r="B7" s="20" t="s">
        <v>10</v>
      </c>
      <c r="C7" s="21">
        <v>729911111109</v>
      </c>
      <c r="D7" s="4">
        <v>3</v>
      </c>
      <c r="E7" s="22">
        <v>34</v>
      </c>
      <c r="F7" s="23">
        <f t="shared" ref="F7:F14" si="0">D7*E7</f>
        <v>102</v>
      </c>
    </row>
    <row r="8" spans="1:6" x14ac:dyDescent="0.35">
      <c r="A8" s="24">
        <v>1165</v>
      </c>
      <c r="B8" s="25" t="s">
        <v>11</v>
      </c>
      <c r="C8" s="26">
        <v>729911111659</v>
      </c>
      <c r="D8" s="24">
        <v>3</v>
      </c>
      <c r="E8" s="27">
        <v>34</v>
      </c>
      <c r="F8" s="23">
        <f t="shared" si="0"/>
        <v>102</v>
      </c>
    </row>
    <row r="9" spans="1:6" x14ac:dyDescent="0.35">
      <c r="A9" s="24">
        <v>1170</v>
      </c>
      <c r="B9" s="25" t="s">
        <v>12</v>
      </c>
      <c r="C9" s="26">
        <v>729911111703</v>
      </c>
      <c r="D9" s="24">
        <v>3</v>
      </c>
      <c r="E9" s="27">
        <v>34</v>
      </c>
      <c r="F9" s="23">
        <f t="shared" si="0"/>
        <v>102</v>
      </c>
    </row>
    <row r="10" spans="1:6" x14ac:dyDescent="0.35">
      <c r="A10" s="24">
        <v>1180</v>
      </c>
      <c r="B10" s="25" t="s">
        <v>13</v>
      </c>
      <c r="C10" s="26">
        <v>729911111802</v>
      </c>
      <c r="D10" s="24">
        <v>3</v>
      </c>
      <c r="E10" s="27">
        <v>34</v>
      </c>
      <c r="F10" s="23">
        <f t="shared" si="0"/>
        <v>102</v>
      </c>
    </row>
    <row r="11" spans="1:6" x14ac:dyDescent="0.35">
      <c r="A11" s="24">
        <v>1190</v>
      </c>
      <c r="B11" s="25" t="s">
        <v>14</v>
      </c>
      <c r="C11" s="26">
        <v>729911111901</v>
      </c>
      <c r="D11" s="24">
        <v>3</v>
      </c>
      <c r="E11" s="27">
        <v>34</v>
      </c>
      <c r="F11" s="23">
        <f t="shared" si="0"/>
        <v>102</v>
      </c>
    </row>
    <row r="12" spans="1:6" x14ac:dyDescent="0.35">
      <c r="A12" s="19">
        <v>1480</v>
      </c>
      <c r="B12" s="20" t="s">
        <v>15</v>
      </c>
      <c r="C12" s="28">
        <v>729911114803</v>
      </c>
      <c r="D12" s="19">
        <v>3</v>
      </c>
      <c r="E12" s="22">
        <v>23</v>
      </c>
      <c r="F12" s="23">
        <f t="shared" si="0"/>
        <v>69</v>
      </c>
    </row>
    <row r="13" spans="1:6" x14ac:dyDescent="0.35">
      <c r="A13" s="24">
        <v>1300</v>
      </c>
      <c r="B13" s="25" t="s">
        <v>16</v>
      </c>
      <c r="C13" s="26">
        <v>729911113004</v>
      </c>
      <c r="D13" s="24">
        <v>3</v>
      </c>
      <c r="E13" s="22">
        <v>23</v>
      </c>
      <c r="F13" s="23">
        <f t="shared" si="0"/>
        <v>69</v>
      </c>
    </row>
    <row r="14" spans="1:6" x14ac:dyDescent="0.35">
      <c r="A14" s="24">
        <v>1310</v>
      </c>
      <c r="B14" s="25" t="s">
        <v>17</v>
      </c>
      <c r="C14" s="26">
        <v>729911113103</v>
      </c>
      <c r="D14" s="24">
        <v>3</v>
      </c>
      <c r="E14" s="22">
        <v>23</v>
      </c>
      <c r="F14" s="23">
        <f t="shared" si="0"/>
        <v>69</v>
      </c>
    </row>
    <row r="15" spans="1:6" x14ac:dyDescent="0.35">
      <c r="A15" s="15" t="s">
        <v>18</v>
      </c>
      <c r="B15" s="16" t="s">
        <v>6</v>
      </c>
      <c r="C15" s="16" t="s">
        <v>7</v>
      </c>
      <c r="D15" s="16" t="s">
        <v>8</v>
      </c>
      <c r="E15" s="17" t="s">
        <v>1</v>
      </c>
      <c r="F15" s="18" t="s">
        <v>9</v>
      </c>
    </row>
    <row r="16" spans="1:6" x14ac:dyDescent="0.35">
      <c r="A16" s="24">
        <v>1140</v>
      </c>
      <c r="B16" s="25" t="s">
        <v>19</v>
      </c>
      <c r="C16" s="26">
        <v>729911111406</v>
      </c>
      <c r="D16" s="24">
        <v>3</v>
      </c>
      <c r="E16" s="27">
        <v>38</v>
      </c>
      <c r="F16" s="23">
        <f t="shared" ref="F16:F23" si="1">D16*E16</f>
        <v>114</v>
      </c>
    </row>
    <row r="17" spans="1:6" x14ac:dyDescent="0.35">
      <c r="A17" s="24">
        <v>1150</v>
      </c>
      <c r="B17" s="25" t="s">
        <v>20</v>
      </c>
      <c r="C17" s="26">
        <v>729911111505</v>
      </c>
      <c r="D17" s="24">
        <v>3</v>
      </c>
      <c r="E17" s="27">
        <v>38</v>
      </c>
      <c r="F17" s="23">
        <f t="shared" si="1"/>
        <v>114</v>
      </c>
    </row>
    <row r="18" spans="1:6" x14ac:dyDescent="0.35">
      <c r="A18" s="29">
        <v>1160</v>
      </c>
      <c r="B18" s="30" t="s">
        <v>21</v>
      </c>
      <c r="C18" s="28">
        <v>729911111604</v>
      </c>
      <c r="D18" s="29">
        <v>3</v>
      </c>
      <c r="E18" s="27">
        <v>38</v>
      </c>
      <c r="F18" s="31">
        <f t="shared" si="1"/>
        <v>114</v>
      </c>
    </row>
    <row r="19" spans="1:6" x14ac:dyDescent="0.35">
      <c r="A19" s="24">
        <v>1195</v>
      </c>
      <c r="B19" s="25" t="s">
        <v>22</v>
      </c>
      <c r="C19" s="26">
        <v>729911111956</v>
      </c>
      <c r="D19" s="24">
        <v>3</v>
      </c>
      <c r="E19" s="27">
        <v>17</v>
      </c>
      <c r="F19" s="23">
        <f t="shared" si="1"/>
        <v>51</v>
      </c>
    </row>
    <row r="20" spans="1:6" x14ac:dyDescent="0.35">
      <c r="A20" s="24">
        <v>1470</v>
      </c>
      <c r="B20" s="25" t="s">
        <v>23</v>
      </c>
      <c r="C20" s="26">
        <v>729911114704</v>
      </c>
      <c r="D20" s="24">
        <v>3</v>
      </c>
      <c r="E20" s="27">
        <v>17</v>
      </c>
      <c r="F20" s="23">
        <f t="shared" si="1"/>
        <v>51</v>
      </c>
    </row>
    <row r="21" spans="1:6" x14ac:dyDescent="0.35">
      <c r="A21" s="24">
        <v>1475</v>
      </c>
      <c r="B21" s="25" t="s">
        <v>24</v>
      </c>
      <c r="C21" s="26">
        <v>729911114759</v>
      </c>
      <c r="D21" s="24">
        <v>3</v>
      </c>
      <c r="E21" s="27">
        <v>17</v>
      </c>
      <c r="F21" s="23">
        <f t="shared" si="1"/>
        <v>51</v>
      </c>
    </row>
    <row r="22" spans="1:6" x14ac:dyDescent="0.35">
      <c r="A22" s="24">
        <v>1050</v>
      </c>
      <c r="B22" s="32" t="s">
        <v>25</v>
      </c>
      <c r="C22" s="26">
        <v>729911110508</v>
      </c>
      <c r="D22" s="24">
        <v>3</v>
      </c>
      <c r="E22" s="27">
        <v>17</v>
      </c>
      <c r="F22" s="23">
        <f t="shared" si="1"/>
        <v>51</v>
      </c>
    </row>
    <row r="23" spans="1:6" x14ac:dyDescent="0.35">
      <c r="A23" s="24">
        <v>1520</v>
      </c>
      <c r="B23" s="25" t="s">
        <v>26</v>
      </c>
      <c r="C23" s="26">
        <v>729911115206</v>
      </c>
      <c r="D23" s="24">
        <v>3</v>
      </c>
      <c r="E23" s="22">
        <v>23</v>
      </c>
      <c r="F23" s="23">
        <f t="shared" si="1"/>
        <v>69</v>
      </c>
    </row>
    <row r="24" spans="1:6" x14ac:dyDescent="0.35">
      <c r="A24" s="15" t="s">
        <v>27</v>
      </c>
      <c r="B24" s="16" t="s">
        <v>6</v>
      </c>
      <c r="C24" s="16" t="s">
        <v>7</v>
      </c>
      <c r="D24" s="16" t="s">
        <v>8</v>
      </c>
      <c r="E24" s="17" t="s">
        <v>1</v>
      </c>
      <c r="F24" s="18" t="s">
        <v>9</v>
      </c>
    </row>
    <row r="25" spans="1:6" x14ac:dyDescent="0.35">
      <c r="A25" s="24">
        <v>1210</v>
      </c>
      <c r="B25" s="25" t="s">
        <v>28</v>
      </c>
      <c r="C25" s="26">
        <v>729911112106</v>
      </c>
      <c r="D25" s="24">
        <v>3</v>
      </c>
      <c r="E25" s="27">
        <v>17</v>
      </c>
      <c r="F25" s="23">
        <f t="shared" ref="F25:F32" si="2">D25*E25</f>
        <v>51</v>
      </c>
    </row>
    <row r="26" spans="1:6" x14ac:dyDescent="0.35">
      <c r="A26" s="24">
        <v>1220</v>
      </c>
      <c r="B26" s="25" t="s">
        <v>29</v>
      </c>
      <c r="C26" s="26">
        <v>729911112205</v>
      </c>
      <c r="D26" s="24">
        <v>3</v>
      </c>
      <c r="E26" s="27">
        <v>38</v>
      </c>
      <c r="F26" s="23">
        <f t="shared" si="2"/>
        <v>114</v>
      </c>
    </row>
    <row r="27" spans="1:6" x14ac:dyDescent="0.35">
      <c r="A27" s="24">
        <v>1225</v>
      </c>
      <c r="B27" s="25" t="s">
        <v>30</v>
      </c>
      <c r="C27" s="26">
        <v>729911112250</v>
      </c>
      <c r="D27" s="24">
        <v>3</v>
      </c>
      <c r="E27" s="27">
        <v>34</v>
      </c>
      <c r="F27" s="23">
        <f t="shared" si="2"/>
        <v>102</v>
      </c>
    </row>
    <row r="28" spans="1:6" x14ac:dyDescent="0.35">
      <c r="A28" s="24">
        <v>1400</v>
      </c>
      <c r="B28" s="25" t="s">
        <v>31</v>
      </c>
      <c r="C28" s="26">
        <v>729911114001</v>
      </c>
      <c r="D28" s="24">
        <v>3</v>
      </c>
      <c r="E28" s="27">
        <v>17</v>
      </c>
      <c r="F28" s="23">
        <f t="shared" si="2"/>
        <v>51</v>
      </c>
    </row>
    <row r="29" spans="1:6" x14ac:dyDescent="0.35">
      <c r="A29" s="24">
        <v>1530</v>
      </c>
      <c r="B29" s="25" t="s">
        <v>32</v>
      </c>
      <c r="C29" s="26">
        <v>729911115305</v>
      </c>
      <c r="D29" s="24">
        <v>3</v>
      </c>
      <c r="E29" s="27">
        <v>17</v>
      </c>
      <c r="F29" s="23">
        <f t="shared" si="2"/>
        <v>51</v>
      </c>
    </row>
    <row r="30" spans="1:6" x14ac:dyDescent="0.35">
      <c r="A30" s="24">
        <v>1535</v>
      </c>
      <c r="B30" s="25" t="s">
        <v>33</v>
      </c>
      <c r="C30" s="26">
        <v>729911115350</v>
      </c>
      <c r="D30" s="24">
        <v>3</v>
      </c>
      <c r="E30" s="27">
        <v>17</v>
      </c>
      <c r="F30" s="23">
        <f t="shared" si="2"/>
        <v>51</v>
      </c>
    </row>
    <row r="31" spans="1:6" x14ac:dyDescent="0.35">
      <c r="A31" s="24">
        <v>1560</v>
      </c>
      <c r="B31" s="25" t="s">
        <v>34</v>
      </c>
      <c r="C31" s="26">
        <v>729911115602</v>
      </c>
      <c r="D31" s="24">
        <v>3</v>
      </c>
      <c r="E31" s="27">
        <v>17</v>
      </c>
      <c r="F31" s="23">
        <f t="shared" si="2"/>
        <v>51</v>
      </c>
    </row>
    <row r="32" spans="1:6" x14ac:dyDescent="0.35">
      <c r="A32" s="24">
        <v>1320</v>
      </c>
      <c r="B32" s="25" t="s">
        <v>35</v>
      </c>
      <c r="C32" s="26">
        <v>729911113202</v>
      </c>
      <c r="D32" s="24">
        <v>3</v>
      </c>
      <c r="E32" s="22">
        <v>23</v>
      </c>
      <c r="F32" s="23">
        <f t="shared" si="2"/>
        <v>69</v>
      </c>
    </row>
    <row r="33" spans="1:6" x14ac:dyDescent="0.35">
      <c r="A33" s="15" t="s">
        <v>36</v>
      </c>
      <c r="B33" s="16" t="s">
        <v>6</v>
      </c>
      <c r="C33" s="16" t="s">
        <v>7</v>
      </c>
      <c r="D33" s="16" t="s">
        <v>8</v>
      </c>
      <c r="E33" s="17" t="s">
        <v>1</v>
      </c>
      <c r="F33" s="18" t="s">
        <v>9</v>
      </c>
    </row>
    <row r="34" spans="1:6" x14ac:dyDescent="0.35">
      <c r="A34" s="24">
        <v>1675</v>
      </c>
      <c r="B34" s="25" t="s">
        <v>37</v>
      </c>
      <c r="C34" s="26">
        <v>729911116753</v>
      </c>
      <c r="D34" s="24">
        <v>3</v>
      </c>
      <c r="E34" s="27">
        <v>17</v>
      </c>
      <c r="F34" s="23">
        <f t="shared" ref="F34:F41" si="3">D34*E34</f>
        <v>51</v>
      </c>
    </row>
    <row r="35" spans="1:6" x14ac:dyDescent="0.35">
      <c r="A35" s="24">
        <v>1740</v>
      </c>
      <c r="B35" s="25" t="s">
        <v>38</v>
      </c>
      <c r="C35" s="26">
        <v>729911117408</v>
      </c>
      <c r="D35" s="24">
        <v>3</v>
      </c>
      <c r="E35" s="27">
        <v>34</v>
      </c>
      <c r="F35" s="23">
        <f t="shared" si="3"/>
        <v>102</v>
      </c>
    </row>
    <row r="36" spans="1:6" x14ac:dyDescent="0.35">
      <c r="A36" s="24">
        <v>1215</v>
      </c>
      <c r="B36" s="25" t="s">
        <v>39</v>
      </c>
      <c r="C36" s="26">
        <v>729911112151</v>
      </c>
      <c r="D36" s="24">
        <v>3</v>
      </c>
      <c r="E36" s="22">
        <v>23</v>
      </c>
      <c r="F36" s="23">
        <f t="shared" si="3"/>
        <v>69</v>
      </c>
    </row>
    <row r="37" spans="1:6" x14ac:dyDescent="0.35">
      <c r="A37" s="24">
        <v>1490</v>
      </c>
      <c r="B37" s="25" t="s">
        <v>40</v>
      </c>
      <c r="C37" s="26">
        <v>729911114902</v>
      </c>
      <c r="D37" s="24">
        <v>3</v>
      </c>
      <c r="E37" s="27">
        <v>17</v>
      </c>
      <c r="F37" s="23">
        <f t="shared" si="3"/>
        <v>51</v>
      </c>
    </row>
    <row r="38" spans="1:6" x14ac:dyDescent="0.35">
      <c r="A38" s="19">
        <v>1290</v>
      </c>
      <c r="B38" s="33" t="s">
        <v>41</v>
      </c>
      <c r="C38" s="28">
        <v>729911112908</v>
      </c>
      <c r="D38" s="19">
        <v>3</v>
      </c>
      <c r="E38" s="34">
        <v>34</v>
      </c>
      <c r="F38" s="23">
        <f t="shared" si="3"/>
        <v>102</v>
      </c>
    </row>
    <row r="39" spans="1:6" x14ac:dyDescent="0.35">
      <c r="A39" s="24">
        <v>1060</v>
      </c>
      <c r="B39" s="32" t="s">
        <v>42</v>
      </c>
      <c r="C39" s="26">
        <v>729911110607</v>
      </c>
      <c r="D39" s="24">
        <v>3</v>
      </c>
      <c r="E39" s="27">
        <v>14</v>
      </c>
      <c r="F39" s="23">
        <f t="shared" si="3"/>
        <v>42</v>
      </c>
    </row>
    <row r="40" spans="1:6" x14ac:dyDescent="0.35">
      <c r="A40" s="24">
        <v>1080</v>
      </c>
      <c r="B40" s="32" t="s">
        <v>43</v>
      </c>
      <c r="C40" s="26">
        <v>729911110805</v>
      </c>
      <c r="D40" s="24">
        <v>3</v>
      </c>
      <c r="E40" s="27">
        <v>14</v>
      </c>
      <c r="F40" s="23">
        <f t="shared" si="3"/>
        <v>42</v>
      </c>
    </row>
    <row r="41" spans="1:6" x14ac:dyDescent="0.35">
      <c r="A41" s="24">
        <v>1330</v>
      </c>
      <c r="B41" s="25" t="s">
        <v>44</v>
      </c>
      <c r="C41" s="26">
        <v>729911113301</v>
      </c>
      <c r="D41" s="24">
        <v>3</v>
      </c>
      <c r="E41" s="27">
        <v>14</v>
      </c>
      <c r="F41" s="23">
        <f t="shared" si="3"/>
        <v>42</v>
      </c>
    </row>
    <row r="42" spans="1:6" x14ac:dyDescent="0.35">
      <c r="A42" s="15" t="s">
        <v>45</v>
      </c>
      <c r="B42" s="16" t="s">
        <v>6</v>
      </c>
      <c r="C42" s="16" t="s">
        <v>7</v>
      </c>
      <c r="D42" s="16" t="s">
        <v>8</v>
      </c>
      <c r="E42" s="17" t="s">
        <v>1</v>
      </c>
      <c r="F42" s="18" t="s">
        <v>9</v>
      </c>
    </row>
    <row r="43" spans="1:6" x14ac:dyDescent="0.35">
      <c r="A43" s="24">
        <v>1682</v>
      </c>
      <c r="B43" s="25" t="s">
        <v>46</v>
      </c>
      <c r="C43" s="26">
        <v>729911116821</v>
      </c>
      <c r="D43" s="24">
        <v>3</v>
      </c>
      <c r="E43" s="22">
        <v>23</v>
      </c>
      <c r="F43" s="23">
        <f t="shared" ref="F43:F54" si="4">D43*E43</f>
        <v>69</v>
      </c>
    </row>
    <row r="44" spans="1:6" x14ac:dyDescent="0.35">
      <c r="A44" s="24">
        <v>1030</v>
      </c>
      <c r="B44" s="25" t="s">
        <v>47</v>
      </c>
      <c r="C44" s="26">
        <v>729911110300</v>
      </c>
      <c r="D44" s="24">
        <v>3</v>
      </c>
      <c r="E44" s="22">
        <v>23</v>
      </c>
      <c r="F44" s="23">
        <f t="shared" si="4"/>
        <v>69</v>
      </c>
    </row>
    <row r="45" spans="1:6" x14ac:dyDescent="0.35">
      <c r="A45" s="24">
        <v>1720</v>
      </c>
      <c r="B45" s="25" t="s">
        <v>48</v>
      </c>
      <c r="C45" s="26">
        <v>729911117200</v>
      </c>
      <c r="D45" s="24">
        <v>3</v>
      </c>
      <c r="E45" s="27">
        <v>14</v>
      </c>
      <c r="F45" s="23">
        <f t="shared" si="4"/>
        <v>42</v>
      </c>
    </row>
    <row r="46" spans="1:6" x14ac:dyDescent="0.35">
      <c r="A46" s="24">
        <v>1360</v>
      </c>
      <c r="B46" s="25" t="s">
        <v>49</v>
      </c>
      <c r="C46" s="26">
        <v>729911113608</v>
      </c>
      <c r="D46" s="24">
        <v>3</v>
      </c>
      <c r="E46" s="27">
        <v>14</v>
      </c>
      <c r="F46" s="23">
        <f t="shared" si="4"/>
        <v>42</v>
      </c>
    </row>
    <row r="47" spans="1:6" x14ac:dyDescent="0.35">
      <c r="A47" s="24">
        <v>1430</v>
      </c>
      <c r="B47" s="25" t="s">
        <v>50</v>
      </c>
      <c r="C47" s="26">
        <v>729911114308</v>
      </c>
      <c r="D47" s="24">
        <v>3</v>
      </c>
      <c r="E47" s="27">
        <v>14</v>
      </c>
      <c r="F47" s="23">
        <f t="shared" si="4"/>
        <v>42</v>
      </c>
    </row>
    <row r="48" spans="1:6" x14ac:dyDescent="0.35">
      <c r="A48" s="24">
        <v>1212</v>
      </c>
      <c r="B48" s="25" t="s">
        <v>51</v>
      </c>
      <c r="C48" s="26">
        <v>729911112120</v>
      </c>
      <c r="D48" s="24">
        <v>3</v>
      </c>
      <c r="E48" s="27">
        <v>17</v>
      </c>
      <c r="F48" s="23">
        <f t="shared" si="4"/>
        <v>51</v>
      </c>
    </row>
    <row r="49" spans="1:6" x14ac:dyDescent="0.35">
      <c r="A49" s="24">
        <v>1550</v>
      </c>
      <c r="B49" s="25" t="s">
        <v>52</v>
      </c>
      <c r="C49" s="26">
        <v>729911115503</v>
      </c>
      <c r="D49" s="24">
        <v>3</v>
      </c>
      <c r="E49" s="27">
        <v>17</v>
      </c>
      <c r="F49" s="23">
        <f t="shared" si="4"/>
        <v>51</v>
      </c>
    </row>
    <row r="50" spans="1:6" x14ac:dyDescent="0.35">
      <c r="A50" s="24">
        <v>1551</v>
      </c>
      <c r="B50" s="25" t="s">
        <v>53</v>
      </c>
      <c r="C50" s="26">
        <v>729911115510</v>
      </c>
      <c r="D50" s="24">
        <v>3</v>
      </c>
      <c r="E50" s="27">
        <v>17</v>
      </c>
      <c r="F50" s="23">
        <f t="shared" si="4"/>
        <v>51</v>
      </c>
    </row>
    <row r="51" spans="1:6" x14ac:dyDescent="0.35">
      <c r="A51" s="15" t="s">
        <v>54</v>
      </c>
      <c r="B51" s="16" t="s">
        <v>6</v>
      </c>
      <c r="C51" s="16" t="s">
        <v>7</v>
      </c>
      <c r="D51" s="16" t="s">
        <v>8</v>
      </c>
      <c r="E51" s="17" t="s">
        <v>1</v>
      </c>
      <c r="F51" s="18" t="s">
        <v>9</v>
      </c>
    </row>
    <row r="52" spans="1:6" x14ac:dyDescent="0.35">
      <c r="A52" s="19">
        <v>1805</v>
      </c>
      <c r="B52" s="20" t="s">
        <v>55</v>
      </c>
      <c r="C52" s="28">
        <v>729911118054</v>
      </c>
      <c r="D52" s="19">
        <v>3</v>
      </c>
      <c r="E52" s="27">
        <v>14</v>
      </c>
      <c r="F52" s="23">
        <f t="shared" si="4"/>
        <v>42</v>
      </c>
    </row>
    <row r="53" spans="1:6" x14ac:dyDescent="0.35">
      <c r="A53" s="19">
        <v>1800</v>
      </c>
      <c r="B53" s="20" t="s">
        <v>56</v>
      </c>
      <c r="C53" s="28">
        <v>729911118009</v>
      </c>
      <c r="D53" s="19">
        <v>3</v>
      </c>
      <c r="E53" s="27">
        <v>14</v>
      </c>
      <c r="F53" s="23">
        <f t="shared" si="4"/>
        <v>42</v>
      </c>
    </row>
    <row r="54" spans="1:6" x14ac:dyDescent="0.35">
      <c r="A54" s="19">
        <v>1815</v>
      </c>
      <c r="B54" s="20" t="s">
        <v>57</v>
      </c>
      <c r="C54" s="28">
        <v>729911118153</v>
      </c>
      <c r="D54" s="19">
        <v>3</v>
      </c>
      <c r="E54" s="27">
        <v>14</v>
      </c>
      <c r="F54" s="23">
        <f t="shared" si="4"/>
        <v>42</v>
      </c>
    </row>
    <row r="55" spans="1:6" x14ac:dyDescent="0.35">
      <c r="A55" s="24">
        <v>1810</v>
      </c>
      <c r="B55" s="25" t="s">
        <v>58</v>
      </c>
      <c r="C55" s="26">
        <v>729911118108</v>
      </c>
      <c r="D55" s="24">
        <v>3</v>
      </c>
      <c r="E55" s="27">
        <v>14</v>
      </c>
      <c r="F55" s="23">
        <f>D55*E55</f>
        <v>42</v>
      </c>
    </row>
    <row r="56" spans="1:6" x14ac:dyDescent="0.35">
      <c r="A56" s="24">
        <v>1820</v>
      </c>
      <c r="B56" s="25" t="s">
        <v>59</v>
      </c>
      <c r="C56" s="26">
        <v>729911118207</v>
      </c>
      <c r="D56" s="24">
        <v>3</v>
      </c>
      <c r="E56" s="27">
        <v>14</v>
      </c>
      <c r="F56" s="23">
        <f>D56*E56</f>
        <v>42</v>
      </c>
    </row>
    <row r="57" spans="1:6" x14ac:dyDescent="0.35">
      <c r="A57" s="24">
        <v>1890</v>
      </c>
      <c r="B57" s="25" t="s">
        <v>60</v>
      </c>
      <c r="C57" s="26">
        <v>729911118900</v>
      </c>
      <c r="D57" s="24">
        <v>3</v>
      </c>
      <c r="E57" s="27">
        <v>17</v>
      </c>
      <c r="F57" s="23">
        <f>D57*E57</f>
        <v>51</v>
      </c>
    </row>
    <row r="58" spans="1:6" x14ac:dyDescent="0.35">
      <c r="A58" s="24">
        <v>1825</v>
      </c>
      <c r="B58" s="25" t="s">
        <v>61</v>
      </c>
      <c r="C58" s="26">
        <v>729911118252</v>
      </c>
      <c r="D58" s="24">
        <v>3</v>
      </c>
      <c r="E58" s="27">
        <v>14</v>
      </c>
      <c r="F58" s="23">
        <f>D58*E58</f>
        <v>42</v>
      </c>
    </row>
    <row r="59" spans="1:6" x14ac:dyDescent="0.35">
      <c r="A59" s="24">
        <v>1830</v>
      </c>
      <c r="B59" s="25" t="s">
        <v>62</v>
      </c>
      <c r="C59" s="35" t="s">
        <v>63</v>
      </c>
      <c r="D59" s="24">
        <v>3</v>
      </c>
      <c r="E59" s="27">
        <v>14</v>
      </c>
      <c r="F59" s="23">
        <f>D59*E59</f>
        <v>42</v>
      </c>
    </row>
    <row r="60" spans="1:6" x14ac:dyDescent="0.35">
      <c r="A60" s="15" t="s">
        <v>64</v>
      </c>
      <c r="B60" s="16" t="s">
        <v>6</v>
      </c>
      <c r="C60" s="16" t="s">
        <v>7</v>
      </c>
      <c r="D60" s="16" t="s">
        <v>8</v>
      </c>
      <c r="E60" s="17" t="s">
        <v>1</v>
      </c>
      <c r="F60" s="18" t="s">
        <v>9</v>
      </c>
    </row>
    <row r="61" spans="1:6" x14ac:dyDescent="0.35">
      <c r="A61" s="24">
        <v>1315</v>
      </c>
      <c r="B61" s="25" t="s">
        <v>65</v>
      </c>
      <c r="C61" s="26">
        <v>729911113158</v>
      </c>
      <c r="D61" s="24">
        <v>3</v>
      </c>
      <c r="E61" s="22">
        <v>23</v>
      </c>
      <c r="F61" s="23">
        <f t="shared" ref="F61:F68" si="5">D61*E61</f>
        <v>69</v>
      </c>
    </row>
    <row r="62" spans="1:6" x14ac:dyDescent="0.35">
      <c r="A62" s="24">
        <v>1350</v>
      </c>
      <c r="B62" s="25" t="s">
        <v>66</v>
      </c>
      <c r="C62" s="26">
        <v>729911113509</v>
      </c>
      <c r="D62" s="24">
        <v>3</v>
      </c>
      <c r="E62" s="22">
        <v>23</v>
      </c>
      <c r="F62" s="23">
        <f t="shared" si="5"/>
        <v>69</v>
      </c>
    </row>
    <row r="63" spans="1:6" x14ac:dyDescent="0.35">
      <c r="A63" s="24">
        <v>1120</v>
      </c>
      <c r="B63" s="25" t="s">
        <v>67</v>
      </c>
      <c r="C63" s="26">
        <v>729911111208</v>
      </c>
      <c r="D63" s="36">
        <v>3</v>
      </c>
      <c r="E63" s="27">
        <v>34</v>
      </c>
      <c r="F63" s="23">
        <f t="shared" si="5"/>
        <v>102</v>
      </c>
    </row>
    <row r="64" spans="1:6" x14ac:dyDescent="0.35">
      <c r="A64" s="24">
        <v>1125</v>
      </c>
      <c r="B64" s="25" t="s">
        <v>68</v>
      </c>
      <c r="C64" s="26">
        <v>729911111253</v>
      </c>
      <c r="D64" s="36">
        <v>3</v>
      </c>
      <c r="E64" s="27">
        <v>34</v>
      </c>
      <c r="F64" s="23">
        <f t="shared" si="5"/>
        <v>102</v>
      </c>
    </row>
    <row r="65" spans="1:6" x14ac:dyDescent="0.35">
      <c r="A65" s="24">
        <v>1505</v>
      </c>
      <c r="B65" s="25" t="s">
        <v>69</v>
      </c>
      <c r="C65" s="37">
        <v>729911115053</v>
      </c>
      <c r="D65" s="36">
        <v>3</v>
      </c>
      <c r="E65" s="22">
        <v>23</v>
      </c>
      <c r="F65" s="23">
        <f t="shared" si="5"/>
        <v>69</v>
      </c>
    </row>
    <row r="66" spans="1:6" x14ac:dyDescent="0.35">
      <c r="A66" s="24">
        <v>1680</v>
      </c>
      <c r="B66" s="25" t="s">
        <v>70</v>
      </c>
      <c r="C66" s="26">
        <v>729911116807</v>
      </c>
      <c r="D66" s="24">
        <v>3</v>
      </c>
      <c r="E66" s="22">
        <v>23</v>
      </c>
      <c r="F66" s="23">
        <f t="shared" si="5"/>
        <v>69</v>
      </c>
    </row>
    <row r="67" spans="1:6" x14ac:dyDescent="0.35">
      <c r="A67" s="24">
        <v>1020</v>
      </c>
      <c r="B67" s="25" t="s">
        <v>71</v>
      </c>
      <c r="C67" s="26">
        <v>729911110201</v>
      </c>
      <c r="D67" s="24">
        <v>3</v>
      </c>
      <c r="E67" s="22">
        <v>23</v>
      </c>
      <c r="F67" s="23">
        <f t="shared" si="5"/>
        <v>69</v>
      </c>
    </row>
    <row r="68" spans="1:6" x14ac:dyDescent="0.35">
      <c r="A68" s="24">
        <v>1025</v>
      </c>
      <c r="B68" s="25" t="s">
        <v>72</v>
      </c>
      <c r="C68" s="26">
        <v>729911110256</v>
      </c>
      <c r="D68" s="24">
        <v>3</v>
      </c>
      <c r="E68" s="22">
        <v>23</v>
      </c>
      <c r="F68" s="23">
        <f t="shared" si="5"/>
        <v>69</v>
      </c>
    </row>
    <row r="69" spans="1:6" x14ac:dyDescent="0.35">
      <c r="A69" s="15" t="s">
        <v>73</v>
      </c>
      <c r="B69" s="16" t="s">
        <v>6</v>
      </c>
      <c r="C69" s="16" t="s">
        <v>7</v>
      </c>
      <c r="D69" s="16" t="s">
        <v>8</v>
      </c>
      <c r="E69" s="17" t="s">
        <v>1</v>
      </c>
      <c r="F69" s="18" t="s">
        <v>9</v>
      </c>
    </row>
    <row r="70" spans="1:6" x14ac:dyDescent="0.35">
      <c r="A70" s="24">
        <v>1580</v>
      </c>
      <c r="B70" s="25" t="s">
        <v>74</v>
      </c>
      <c r="C70" s="26">
        <v>729911115800</v>
      </c>
      <c r="D70" s="24">
        <v>3</v>
      </c>
      <c r="E70" s="22">
        <v>23</v>
      </c>
      <c r="F70" s="23">
        <f t="shared" ref="F70:F77" si="6">D70*E70</f>
        <v>69</v>
      </c>
    </row>
    <row r="71" spans="1:6" x14ac:dyDescent="0.35">
      <c r="A71" s="24">
        <v>1590</v>
      </c>
      <c r="B71" s="25" t="s">
        <v>75</v>
      </c>
      <c r="C71" s="26">
        <v>729911115909</v>
      </c>
      <c r="D71" s="24">
        <v>3</v>
      </c>
      <c r="E71" s="22">
        <v>23</v>
      </c>
      <c r="F71" s="23">
        <f t="shared" si="6"/>
        <v>69</v>
      </c>
    </row>
    <row r="72" spans="1:6" x14ac:dyDescent="0.35">
      <c r="A72" s="24">
        <v>1595</v>
      </c>
      <c r="B72" s="25" t="s">
        <v>76</v>
      </c>
      <c r="C72" s="26">
        <v>729911115954</v>
      </c>
      <c r="D72" s="24">
        <v>3</v>
      </c>
      <c r="E72" s="22">
        <v>23</v>
      </c>
      <c r="F72" s="23">
        <f t="shared" si="6"/>
        <v>69</v>
      </c>
    </row>
    <row r="73" spans="1:6" x14ac:dyDescent="0.35">
      <c r="A73" s="24">
        <v>1240</v>
      </c>
      <c r="B73" s="25" t="s">
        <v>77</v>
      </c>
      <c r="C73" s="26">
        <v>729911112403</v>
      </c>
      <c r="D73" s="24">
        <v>3</v>
      </c>
      <c r="E73" s="27">
        <v>44</v>
      </c>
      <c r="F73" s="23">
        <f t="shared" si="6"/>
        <v>132</v>
      </c>
    </row>
    <row r="74" spans="1:6" x14ac:dyDescent="0.35">
      <c r="A74" s="24">
        <v>1710</v>
      </c>
      <c r="B74" s="25" t="s">
        <v>78</v>
      </c>
      <c r="C74" s="26">
        <v>729911117101</v>
      </c>
      <c r="D74" s="24">
        <v>3</v>
      </c>
      <c r="E74" s="27">
        <v>17</v>
      </c>
      <c r="F74" s="23">
        <f t="shared" si="6"/>
        <v>51</v>
      </c>
    </row>
    <row r="75" spans="1:6" x14ac:dyDescent="0.35">
      <c r="A75" s="24">
        <v>1260</v>
      </c>
      <c r="B75" s="25" t="s">
        <v>79</v>
      </c>
      <c r="C75" s="26">
        <v>729911112601</v>
      </c>
      <c r="D75" s="24">
        <v>3</v>
      </c>
      <c r="E75" s="27">
        <v>17</v>
      </c>
      <c r="F75" s="23">
        <f t="shared" si="6"/>
        <v>51</v>
      </c>
    </row>
    <row r="76" spans="1:6" x14ac:dyDescent="0.35">
      <c r="A76" s="24">
        <v>1410</v>
      </c>
      <c r="B76" s="25" t="s">
        <v>80</v>
      </c>
      <c r="C76" s="26">
        <v>729911114100</v>
      </c>
      <c r="D76" s="24">
        <v>3</v>
      </c>
      <c r="E76" s="22">
        <v>23</v>
      </c>
      <c r="F76" s="23">
        <f t="shared" si="6"/>
        <v>69</v>
      </c>
    </row>
    <row r="77" spans="1:6" x14ac:dyDescent="0.35">
      <c r="A77" s="24">
        <v>1200</v>
      </c>
      <c r="B77" s="25" t="s">
        <v>81</v>
      </c>
      <c r="C77" s="26">
        <v>729911112007</v>
      </c>
      <c r="D77" s="24">
        <v>3</v>
      </c>
      <c r="E77" s="27">
        <v>44</v>
      </c>
      <c r="F77" s="23">
        <f t="shared" si="6"/>
        <v>132</v>
      </c>
    </row>
    <row r="78" spans="1:6" x14ac:dyDescent="0.35">
      <c r="A78" s="15" t="s">
        <v>82</v>
      </c>
      <c r="B78" s="16" t="s">
        <v>6</v>
      </c>
      <c r="C78" s="16" t="s">
        <v>7</v>
      </c>
      <c r="D78" s="16" t="s">
        <v>8</v>
      </c>
      <c r="E78" s="17" t="s">
        <v>1</v>
      </c>
      <c r="F78" s="18" t="s">
        <v>9</v>
      </c>
    </row>
    <row r="79" spans="1:6" x14ac:dyDescent="0.35">
      <c r="A79" s="24">
        <v>1700</v>
      </c>
      <c r="B79" s="25" t="s">
        <v>83</v>
      </c>
      <c r="C79" s="26">
        <v>729911117002</v>
      </c>
      <c r="D79" s="24">
        <v>3</v>
      </c>
      <c r="E79" s="27">
        <v>17</v>
      </c>
      <c r="F79" s="23">
        <f t="shared" ref="F79:F86" si="7">D79*E79</f>
        <v>51</v>
      </c>
    </row>
    <row r="80" spans="1:6" x14ac:dyDescent="0.35">
      <c r="A80" s="24">
        <v>1100</v>
      </c>
      <c r="B80" s="32" t="s">
        <v>84</v>
      </c>
      <c r="C80" s="26">
        <v>729911111000</v>
      </c>
      <c r="D80" s="24">
        <v>3</v>
      </c>
      <c r="E80" s="27">
        <v>34</v>
      </c>
      <c r="F80" s="23">
        <f t="shared" si="7"/>
        <v>102</v>
      </c>
    </row>
    <row r="81" spans="1:6" x14ac:dyDescent="0.35">
      <c r="A81" s="24">
        <v>1230</v>
      </c>
      <c r="B81" s="32" t="s">
        <v>85</v>
      </c>
      <c r="C81" s="26">
        <v>729911112304</v>
      </c>
      <c r="D81" s="24">
        <v>3</v>
      </c>
      <c r="E81" s="27">
        <v>34</v>
      </c>
      <c r="F81" s="23">
        <f t="shared" si="7"/>
        <v>102</v>
      </c>
    </row>
    <row r="82" spans="1:6" x14ac:dyDescent="0.35">
      <c r="A82" s="24">
        <v>1500</v>
      </c>
      <c r="B82" s="25" t="s">
        <v>86</v>
      </c>
      <c r="C82" s="26">
        <v>729911115008</v>
      </c>
      <c r="D82" s="24">
        <v>3</v>
      </c>
      <c r="E82" s="27">
        <v>17</v>
      </c>
      <c r="F82" s="23">
        <f t="shared" si="7"/>
        <v>51</v>
      </c>
    </row>
    <row r="83" spans="1:6" x14ac:dyDescent="0.35">
      <c r="A83" s="24">
        <v>1270</v>
      </c>
      <c r="B83" s="25" t="s">
        <v>87</v>
      </c>
      <c r="C83" s="26">
        <v>729911112700</v>
      </c>
      <c r="D83" s="24">
        <v>3</v>
      </c>
      <c r="E83" s="27">
        <v>17</v>
      </c>
      <c r="F83" s="23">
        <f t="shared" si="7"/>
        <v>51</v>
      </c>
    </row>
    <row r="84" spans="1:6" x14ac:dyDescent="0.35">
      <c r="A84" s="24">
        <v>1540</v>
      </c>
      <c r="B84" s="25" t="s">
        <v>88</v>
      </c>
      <c r="C84" s="26">
        <v>729911115404</v>
      </c>
      <c r="D84" s="24">
        <v>3</v>
      </c>
      <c r="E84" s="27">
        <v>17</v>
      </c>
      <c r="F84" s="23">
        <f t="shared" si="7"/>
        <v>51</v>
      </c>
    </row>
    <row r="85" spans="1:6" x14ac:dyDescent="0.35">
      <c r="A85" s="24">
        <v>1541</v>
      </c>
      <c r="B85" s="32" t="s">
        <v>89</v>
      </c>
      <c r="C85" s="26">
        <v>729911115411</v>
      </c>
      <c r="D85" s="24">
        <v>3</v>
      </c>
      <c r="E85" s="27">
        <v>17</v>
      </c>
      <c r="F85" s="23">
        <f t="shared" si="7"/>
        <v>51</v>
      </c>
    </row>
    <row r="86" spans="1:6" x14ac:dyDescent="0.35">
      <c r="A86" s="24">
        <v>1660</v>
      </c>
      <c r="B86" s="25" t="s">
        <v>90</v>
      </c>
      <c r="C86" s="26">
        <v>729911116609</v>
      </c>
      <c r="D86" s="24">
        <v>3</v>
      </c>
      <c r="E86" s="27">
        <v>17</v>
      </c>
      <c r="F86" s="23">
        <f t="shared" si="7"/>
        <v>51</v>
      </c>
    </row>
    <row r="87" spans="1:6" x14ac:dyDescent="0.35">
      <c r="A87" s="15" t="s">
        <v>91</v>
      </c>
      <c r="B87" s="16" t="s">
        <v>6</v>
      </c>
      <c r="C87" s="16" t="s">
        <v>7</v>
      </c>
      <c r="D87" s="16" t="s">
        <v>8</v>
      </c>
      <c r="E87" s="17" t="s">
        <v>1</v>
      </c>
      <c r="F87" s="18" t="s">
        <v>9</v>
      </c>
    </row>
    <row r="88" spans="1:6" x14ac:dyDescent="0.35">
      <c r="A88" s="24">
        <v>1730</v>
      </c>
      <c r="B88" s="25" t="s">
        <v>92</v>
      </c>
      <c r="C88" s="26">
        <v>729911117309</v>
      </c>
      <c r="D88" s="24">
        <v>3</v>
      </c>
      <c r="E88" s="27">
        <v>14</v>
      </c>
      <c r="F88" s="23">
        <f t="shared" ref="F88:F95" si="8">D88*E88</f>
        <v>42</v>
      </c>
    </row>
    <row r="89" spans="1:6" x14ac:dyDescent="0.35">
      <c r="A89" s="24">
        <v>1610</v>
      </c>
      <c r="B89" s="25" t="s">
        <v>93</v>
      </c>
      <c r="C89" s="26">
        <v>729911116104</v>
      </c>
      <c r="D89" s="24">
        <v>3</v>
      </c>
      <c r="E89" s="27">
        <v>14</v>
      </c>
      <c r="F89" s="23">
        <f t="shared" si="8"/>
        <v>42</v>
      </c>
    </row>
    <row r="90" spans="1:6" x14ac:dyDescent="0.35">
      <c r="A90" s="24">
        <v>1620</v>
      </c>
      <c r="B90" s="25" t="s">
        <v>94</v>
      </c>
      <c r="C90" s="26">
        <v>729911116203</v>
      </c>
      <c r="D90" s="24">
        <v>3</v>
      </c>
      <c r="E90" s="27">
        <v>14</v>
      </c>
      <c r="F90" s="23">
        <f t="shared" si="8"/>
        <v>42</v>
      </c>
    </row>
    <row r="91" spans="1:6" x14ac:dyDescent="0.35">
      <c r="A91" s="24">
        <v>1450</v>
      </c>
      <c r="B91" s="25" t="s">
        <v>95</v>
      </c>
      <c r="C91" s="26">
        <v>729911114506</v>
      </c>
      <c r="D91" s="24">
        <v>3</v>
      </c>
      <c r="E91" s="27">
        <v>17</v>
      </c>
      <c r="F91" s="23">
        <f t="shared" si="8"/>
        <v>51</v>
      </c>
    </row>
    <row r="92" spans="1:6" x14ac:dyDescent="0.35">
      <c r="A92" s="24">
        <v>1280</v>
      </c>
      <c r="B92" s="25" t="s">
        <v>96</v>
      </c>
      <c r="C92" s="26">
        <v>729911112809</v>
      </c>
      <c r="D92" s="24">
        <v>3</v>
      </c>
      <c r="E92" s="27">
        <v>17</v>
      </c>
      <c r="F92" s="23">
        <f t="shared" si="8"/>
        <v>51</v>
      </c>
    </row>
    <row r="93" spans="1:6" x14ac:dyDescent="0.35">
      <c r="A93" s="24">
        <v>1780</v>
      </c>
      <c r="B93" s="25" t="s">
        <v>97</v>
      </c>
      <c r="C93" s="26">
        <v>729911117804</v>
      </c>
      <c r="D93" s="24">
        <v>3</v>
      </c>
      <c r="E93" s="27">
        <v>14</v>
      </c>
      <c r="F93" s="23">
        <f t="shared" si="8"/>
        <v>42</v>
      </c>
    </row>
    <row r="94" spans="1:6" x14ac:dyDescent="0.35">
      <c r="A94" s="24">
        <v>1683</v>
      </c>
      <c r="B94" s="25" t="s">
        <v>98</v>
      </c>
      <c r="C94" s="26">
        <v>729911116838</v>
      </c>
      <c r="D94" s="24">
        <v>3</v>
      </c>
      <c r="E94" s="22">
        <v>23</v>
      </c>
      <c r="F94" s="23">
        <f t="shared" si="8"/>
        <v>69</v>
      </c>
    </row>
    <row r="95" spans="1:6" x14ac:dyDescent="0.35">
      <c r="A95" s="24">
        <v>1681</v>
      </c>
      <c r="B95" s="25" t="s">
        <v>99</v>
      </c>
      <c r="C95" s="26">
        <v>729911116814</v>
      </c>
      <c r="D95" s="24">
        <v>3</v>
      </c>
      <c r="E95" s="22">
        <v>23</v>
      </c>
      <c r="F95" s="23">
        <f t="shared" si="8"/>
        <v>69</v>
      </c>
    </row>
    <row r="96" spans="1:6" x14ac:dyDescent="0.35">
      <c r="A96" s="15" t="s">
        <v>100</v>
      </c>
      <c r="B96" s="16" t="s">
        <v>6</v>
      </c>
      <c r="C96" s="16" t="s">
        <v>7</v>
      </c>
      <c r="D96" s="16" t="s">
        <v>8</v>
      </c>
      <c r="E96" s="17" t="s">
        <v>1</v>
      </c>
      <c r="F96" s="18" t="s">
        <v>9</v>
      </c>
    </row>
    <row r="97" spans="1:6" x14ac:dyDescent="0.35">
      <c r="A97" s="24">
        <v>1552</v>
      </c>
      <c r="B97" s="25" t="s">
        <v>101</v>
      </c>
      <c r="C97" s="26">
        <v>729911115527</v>
      </c>
      <c r="D97" s="24">
        <v>3</v>
      </c>
      <c r="E97" s="27">
        <v>17</v>
      </c>
      <c r="F97" s="23">
        <f t="shared" ref="F97:F104" si="9">D97*E97</f>
        <v>51</v>
      </c>
    </row>
    <row r="98" spans="1:6" x14ac:dyDescent="0.35">
      <c r="A98" s="24">
        <v>1553</v>
      </c>
      <c r="B98" s="25" t="s">
        <v>102</v>
      </c>
      <c r="C98" s="26">
        <v>729911115534</v>
      </c>
      <c r="D98" s="24">
        <v>3</v>
      </c>
      <c r="E98" s="27">
        <v>17</v>
      </c>
      <c r="F98" s="23">
        <f t="shared" si="9"/>
        <v>51</v>
      </c>
    </row>
    <row r="99" spans="1:6" x14ac:dyDescent="0.35">
      <c r="A99" s="19">
        <v>1555</v>
      </c>
      <c r="B99" s="20" t="s">
        <v>103</v>
      </c>
      <c r="C99" s="28">
        <v>729911115558</v>
      </c>
      <c r="D99" s="19">
        <v>3</v>
      </c>
      <c r="E99" s="27">
        <v>17</v>
      </c>
      <c r="F99" s="23">
        <f t="shared" si="9"/>
        <v>51</v>
      </c>
    </row>
    <row r="100" spans="1:6" x14ac:dyDescent="0.35">
      <c r="A100" s="19">
        <v>1554</v>
      </c>
      <c r="B100" s="20" t="s">
        <v>104</v>
      </c>
      <c r="C100" s="28">
        <v>729911115541</v>
      </c>
      <c r="D100" s="19">
        <v>3</v>
      </c>
      <c r="E100" s="27">
        <v>17</v>
      </c>
      <c r="F100" s="23">
        <f t="shared" si="9"/>
        <v>51</v>
      </c>
    </row>
    <row r="101" spans="1:6" x14ac:dyDescent="0.35">
      <c r="A101" s="24">
        <v>1910</v>
      </c>
      <c r="B101" s="25" t="s">
        <v>105</v>
      </c>
      <c r="C101" s="26">
        <v>729911119105</v>
      </c>
      <c r="D101" s="24">
        <v>3</v>
      </c>
      <c r="E101" s="27">
        <v>34</v>
      </c>
      <c r="F101" s="23">
        <f t="shared" si="9"/>
        <v>102</v>
      </c>
    </row>
    <row r="102" spans="1:6" x14ac:dyDescent="0.35">
      <c r="A102" s="24">
        <v>1920</v>
      </c>
      <c r="B102" s="25" t="s">
        <v>106</v>
      </c>
      <c r="C102" s="26">
        <v>729911119204</v>
      </c>
      <c r="D102" s="24">
        <v>3</v>
      </c>
      <c r="E102" s="27">
        <v>34</v>
      </c>
      <c r="F102" s="23">
        <f t="shared" si="9"/>
        <v>102</v>
      </c>
    </row>
    <row r="103" spans="1:6" x14ac:dyDescent="0.35">
      <c r="A103" s="24">
        <v>1930</v>
      </c>
      <c r="B103" s="32" t="s">
        <v>107</v>
      </c>
      <c r="C103" s="26">
        <v>729911119303</v>
      </c>
      <c r="D103" s="24">
        <v>3</v>
      </c>
      <c r="E103" s="27">
        <v>34</v>
      </c>
      <c r="F103" s="23">
        <f t="shared" si="9"/>
        <v>102</v>
      </c>
    </row>
    <row r="104" spans="1:6" x14ac:dyDescent="0.35">
      <c r="A104" s="24">
        <v>1940</v>
      </c>
      <c r="B104" s="25" t="s">
        <v>108</v>
      </c>
      <c r="C104" s="26">
        <v>729911119402</v>
      </c>
      <c r="D104" s="24">
        <v>3</v>
      </c>
      <c r="E104" s="27">
        <v>34</v>
      </c>
      <c r="F104" s="23">
        <f t="shared" si="9"/>
        <v>102</v>
      </c>
    </row>
    <row r="105" spans="1:6" x14ac:dyDescent="0.35">
      <c r="A105" s="15" t="s">
        <v>109</v>
      </c>
      <c r="B105" s="16" t="s">
        <v>6</v>
      </c>
      <c r="C105" s="16" t="s">
        <v>7</v>
      </c>
      <c r="D105" s="16" t="s">
        <v>8</v>
      </c>
      <c r="E105" s="17" t="s">
        <v>1</v>
      </c>
      <c r="F105" s="18" t="s">
        <v>9</v>
      </c>
    </row>
    <row r="106" spans="1:6" x14ac:dyDescent="0.35">
      <c r="A106" s="36">
        <v>1850</v>
      </c>
      <c r="B106" s="25" t="s">
        <v>110</v>
      </c>
      <c r="C106" s="26">
        <v>729911118504</v>
      </c>
      <c r="D106" s="36">
        <v>3</v>
      </c>
      <c r="E106" s="27">
        <v>17</v>
      </c>
      <c r="F106" s="23">
        <f t="shared" ref="F106:F113" si="10">D106*E106</f>
        <v>51</v>
      </c>
    </row>
    <row r="107" spans="1:6" x14ac:dyDescent="0.35">
      <c r="A107" s="36">
        <v>1855</v>
      </c>
      <c r="B107" s="25" t="s">
        <v>111</v>
      </c>
      <c r="C107" s="26">
        <v>729911118559</v>
      </c>
      <c r="D107" s="36">
        <v>3</v>
      </c>
      <c r="E107" s="27">
        <v>17</v>
      </c>
      <c r="F107" s="23">
        <f t="shared" si="10"/>
        <v>51</v>
      </c>
    </row>
    <row r="108" spans="1:6" x14ac:dyDescent="0.35">
      <c r="A108" s="36">
        <v>1860</v>
      </c>
      <c r="B108" s="25" t="s">
        <v>112</v>
      </c>
      <c r="C108" s="26">
        <v>729911118603</v>
      </c>
      <c r="D108" s="36">
        <v>3</v>
      </c>
      <c r="E108" s="27">
        <v>17</v>
      </c>
      <c r="F108" s="23">
        <f t="shared" si="10"/>
        <v>51</v>
      </c>
    </row>
    <row r="109" spans="1:6" x14ac:dyDescent="0.35">
      <c r="A109" s="36">
        <v>1865</v>
      </c>
      <c r="B109" s="25" t="s">
        <v>113</v>
      </c>
      <c r="C109" s="26">
        <v>729911118658</v>
      </c>
      <c r="D109" s="36">
        <v>3</v>
      </c>
      <c r="E109" s="27">
        <v>17</v>
      </c>
      <c r="F109" s="23">
        <f t="shared" si="10"/>
        <v>51</v>
      </c>
    </row>
    <row r="110" spans="1:6" x14ac:dyDescent="0.35">
      <c r="A110" s="36">
        <v>1870</v>
      </c>
      <c r="B110" s="25" t="s">
        <v>114</v>
      </c>
      <c r="C110" s="26">
        <v>729911118702</v>
      </c>
      <c r="D110" s="36">
        <v>3</v>
      </c>
      <c r="E110" s="27">
        <v>17</v>
      </c>
      <c r="F110" s="23">
        <f t="shared" si="10"/>
        <v>51</v>
      </c>
    </row>
    <row r="111" spans="1:6" x14ac:dyDescent="0.35">
      <c r="A111" s="36">
        <v>1875</v>
      </c>
      <c r="B111" s="25" t="s">
        <v>115</v>
      </c>
      <c r="C111" s="26">
        <v>729911118757</v>
      </c>
      <c r="D111" s="36">
        <v>3</v>
      </c>
      <c r="E111" s="27">
        <v>17</v>
      </c>
      <c r="F111" s="23">
        <f t="shared" si="10"/>
        <v>51</v>
      </c>
    </row>
    <row r="112" spans="1:6" x14ac:dyDescent="0.35">
      <c r="A112" s="36">
        <v>1880</v>
      </c>
      <c r="B112" s="25" t="s">
        <v>116</v>
      </c>
      <c r="C112" s="26">
        <v>729911118801</v>
      </c>
      <c r="D112" s="36">
        <v>3</v>
      </c>
      <c r="E112" s="27">
        <v>17</v>
      </c>
      <c r="F112" s="23">
        <f t="shared" si="10"/>
        <v>51</v>
      </c>
    </row>
    <row r="113" spans="1:6" x14ac:dyDescent="0.35">
      <c r="A113" s="36">
        <v>1885</v>
      </c>
      <c r="B113" s="25" t="s">
        <v>117</v>
      </c>
      <c r="C113" s="26">
        <v>729911118856</v>
      </c>
      <c r="D113" s="36">
        <v>3</v>
      </c>
      <c r="E113" s="27">
        <v>17</v>
      </c>
      <c r="F113" s="23">
        <f t="shared" si="10"/>
        <v>51</v>
      </c>
    </row>
    <row r="114" spans="1:6" x14ac:dyDescent="0.35">
      <c r="A114" s="15" t="s">
        <v>118</v>
      </c>
      <c r="B114" s="16" t="s">
        <v>6</v>
      </c>
      <c r="C114" s="16" t="s">
        <v>7</v>
      </c>
      <c r="D114" s="16" t="s">
        <v>8</v>
      </c>
      <c r="E114" s="17" t="s">
        <v>1</v>
      </c>
      <c r="F114" s="38" t="s">
        <v>9</v>
      </c>
    </row>
    <row r="115" spans="1:6" x14ac:dyDescent="0.35">
      <c r="A115" s="24" t="s">
        <v>119</v>
      </c>
      <c r="B115" s="25" t="s">
        <v>120</v>
      </c>
      <c r="C115" s="24"/>
      <c r="D115" s="24">
        <v>1</v>
      </c>
      <c r="E115" s="23">
        <v>0</v>
      </c>
      <c r="F115" s="23">
        <f>D115*E115</f>
        <v>0</v>
      </c>
    </row>
    <row r="116" spans="1:6" x14ac:dyDescent="0.35">
      <c r="A116" s="24" t="s">
        <v>121</v>
      </c>
      <c r="B116" s="25" t="s">
        <v>122</v>
      </c>
      <c r="C116" s="24"/>
      <c r="D116" s="24">
        <v>1</v>
      </c>
      <c r="E116" s="23">
        <v>0</v>
      </c>
      <c r="F116" s="23">
        <f>D116*E116</f>
        <v>0</v>
      </c>
    </row>
    <row r="117" spans="1:6" x14ac:dyDescent="0.35">
      <c r="A117" s="3"/>
      <c r="B117" s="2"/>
      <c r="C117" s="3"/>
      <c r="D117" s="3"/>
      <c r="E117" s="39"/>
      <c r="F117" s="39"/>
    </row>
    <row r="118" spans="1:6" x14ac:dyDescent="0.35">
      <c r="A118" s="40" t="s">
        <v>123</v>
      </c>
      <c r="B118" s="2"/>
      <c r="C118" s="3"/>
      <c r="D118" s="14"/>
      <c r="E118" s="14"/>
      <c r="F118" s="14"/>
    </row>
    <row r="119" spans="1:6" x14ac:dyDescent="0.35">
      <c r="A119" s="41" t="s">
        <v>124</v>
      </c>
      <c r="B119" s="16" t="s">
        <v>6</v>
      </c>
      <c r="C119" s="16" t="s">
        <v>7</v>
      </c>
      <c r="D119" s="16" t="s">
        <v>8</v>
      </c>
      <c r="E119" s="17" t="s">
        <v>1</v>
      </c>
      <c r="F119" s="42" t="s">
        <v>9</v>
      </c>
    </row>
    <row r="120" spans="1:6" x14ac:dyDescent="0.35">
      <c r="A120" s="43">
        <v>101006</v>
      </c>
      <c r="B120" s="44" t="s">
        <v>125</v>
      </c>
      <c r="C120" s="43">
        <v>729911010061</v>
      </c>
      <c r="D120" s="36">
        <v>2</v>
      </c>
      <c r="E120" s="45">
        <v>42</v>
      </c>
      <c r="F120" s="46">
        <f t="shared" ref="F120:F152" si="11">D120*E120</f>
        <v>84</v>
      </c>
    </row>
    <row r="121" spans="1:6" x14ac:dyDescent="0.35">
      <c r="A121" s="19">
        <v>101100</v>
      </c>
      <c r="B121" s="30" t="s">
        <v>126</v>
      </c>
      <c r="C121" s="21">
        <v>729911011003</v>
      </c>
      <c r="D121" s="47">
        <v>2</v>
      </c>
      <c r="E121" s="31">
        <v>155</v>
      </c>
      <c r="F121" s="46">
        <f t="shared" si="11"/>
        <v>310</v>
      </c>
    </row>
    <row r="122" spans="1:6" x14ac:dyDescent="0.35">
      <c r="A122" s="48">
        <v>1004</v>
      </c>
      <c r="B122" s="30" t="s">
        <v>127</v>
      </c>
      <c r="C122" s="21">
        <v>729911010044</v>
      </c>
      <c r="D122" s="19">
        <v>2</v>
      </c>
      <c r="E122" s="46">
        <v>15</v>
      </c>
      <c r="F122" s="27">
        <f t="shared" si="11"/>
        <v>30</v>
      </c>
    </row>
    <row r="123" spans="1:6" x14ac:dyDescent="0.35">
      <c r="A123" s="49">
        <v>1008</v>
      </c>
      <c r="B123" s="25" t="s">
        <v>128</v>
      </c>
      <c r="C123" s="43">
        <v>729911010082</v>
      </c>
      <c r="D123" s="19">
        <v>2</v>
      </c>
      <c r="E123" s="46">
        <v>25</v>
      </c>
      <c r="F123" s="27">
        <f t="shared" si="11"/>
        <v>50</v>
      </c>
    </row>
    <row r="124" spans="1:6" x14ac:dyDescent="0.35">
      <c r="A124" s="48">
        <v>1016</v>
      </c>
      <c r="B124" s="30" t="s">
        <v>129</v>
      </c>
      <c r="C124" s="21">
        <v>729911010167</v>
      </c>
      <c r="D124" s="19">
        <v>2</v>
      </c>
      <c r="E124" s="46">
        <v>42</v>
      </c>
      <c r="F124" s="46">
        <f t="shared" si="11"/>
        <v>84</v>
      </c>
    </row>
    <row r="125" spans="1:6" x14ac:dyDescent="0.35">
      <c r="A125" s="49">
        <v>1500</v>
      </c>
      <c r="B125" s="25" t="s">
        <v>130</v>
      </c>
      <c r="C125" s="43">
        <v>729911015001</v>
      </c>
      <c r="D125" s="19">
        <v>2</v>
      </c>
      <c r="E125" s="27">
        <v>23</v>
      </c>
      <c r="F125" s="27">
        <f>D125*E125</f>
        <v>46</v>
      </c>
    </row>
    <row r="126" spans="1:6" x14ac:dyDescent="0.35">
      <c r="A126" s="48">
        <v>2004</v>
      </c>
      <c r="B126" s="30" t="s">
        <v>131</v>
      </c>
      <c r="C126" s="21">
        <v>729911020043</v>
      </c>
      <c r="D126" s="19">
        <v>2</v>
      </c>
      <c r="E126" s="46">
        <v>15</v>
      </c>
      <c r="F126" s="27">
        <f t="shared" si="11"/>
        <v>30</v>
      </c>
    </row>
    <row r="127" spans="1:6" x14ac:dyDescent="0.35">
      <c r="A127" s="49">
        <v>2008</v>
      </c>
      <c r="B127" s="25" t="s">
        <v>132</v>
      </c>
      <c r="C127" s="43">
        <v>729911020081</v>
      </c>
      <c r="D127" s="19">
        <v>2</v>
      </c>
      <c r="E127" s="46">
        <v>25</v>
      </c>
      <c r="F127" s="27">
        <f t="shared" si="11"/>
        <v>50</v>
      </c>
    </row>
    <row r="128" spans="1:6" x14ac:dyDescent="0.35">
      <c r="A128" s="48">
        <v>3500</v>
      </c>
      <c r="B128" s="30" t="s">
        <v>133</v>
      </c>
      <c r="C128" s="21">
        <v>729911035009</v>
      </c>
      <c r="D128" s="19">
        <v>2</v>
      </c>
      <c r="E128" s="46">
        <v>23</v>
      </c>
      <c r="F128" s="27">
        <f t="shared" si="11"/>
        <v>46</v>
      </c>
    </row>
    <row r="129" spans="1:6" x14ac:dyDescent="0.35">
      <c r="A129" s="49">
        <v>3004</v>
      </c>
      <c r="B129" s="25" t="s">
        <v>134</v>
      </c>
      <c r="C129" s="43">
        <v>729911030042</v>
      </c>
      <c r="D129" s="19">
        <v>2</v>
      </c>
      <c r="E129" s="27">
        <v>15</v>
      </c>
      <c r="F129" s="27">
        <f t="shared" si="11"/>
        <v>30</v>
      </c>
    </row>
    <row r="130" spans="1:6" x14ac:dyDescent="0.35">
      <c r="A130" s="49">
        <v>1600</v>
      </c>
      <c r="B130" s="25" t="s">
        <v>135</v>
      </c>
      <c r="C130" s="28">
        <v>729911016008</v>
      </c>
      <c r="D130" s="19">
        <v>2</v>
      </c>
      <c r="E130" s="27">
        <v>23</v>
      </c>
      <c r="F130" s="27">
        <f t="shared" si="11"/>
        <v>46</v>
      </c>
    </row>
    <row r="131" spans="1:6" x14ac:dyDescent="0.35">
      <c r="A131" s="49">
        <v>1637</v>
      </c>
      <c r="B131" s="25" t="s">
        <v>136</v>
      </c>
      <c r="C131" s="28">
        <v>729911016374</v>
      </c>
      <c r="D131" s="19">
        <v>9</v>
      </c>
      <c r="E131" s="27">
        <v>8</v>
      </c>
      <c r="F131" s="27">
        <f t="shared" si="11"/>
        <v>72</v>
      </c>
    </row>
    <row r="132" spans="1:6" x14ac:dyDescent="0.35">
      <c r="A132" s="49">
        <v>2604</v>
      </c>
      <c r="B132" s="25" t="s">
        <v>137</v>
      </c>
      <c r="C132" s="28">
        <v>729911026045</v>
      </c>
      <c r="D132" s="19">
        <v>2</v>
      </c>
      <c r="E132" s="46">
        <v>15</v>
      </c>
      <c r="F132" s="27">
        <f t="shared" si="11"/>
        <v>30</v>
      </c>
    </row>
    <row r="133" spans="1:6" x14ac:dyDescent="0.35">
      <c r="A133" s="49">
        <v>2608</v>
      </c>
      <c r="B133" s="25" t="s">
        <v>138</v>
      </c>
      <c r="C133" s="28">
        <v>729911026083</v>
      </c>
      <c r="D133" s="19">
        <v>2</v>
      </c>
      <c r="E133" s="46">
        <v>25</v>
      </c>
      <c r="F133" s="27">
        <f t="shared" si="11"/>
        <v>50</v>
      </c>
    </row>
    <row r="134" spans="1:6" x14ac:dyDescent="0.35">
      <c r="A134" s="49">
        <v>9004</v>
      </c>
      <c r="B134" s="25" t="s">
        <v>139</v>
      </c>
      <c r="C134" s="28">
        <v>729911090046</v>
      </c>
      <c r="D134" s="19">
        <v>2</v>
      </c>
      <c r="E134" s="27">
        <v>11.5</v>
      </c>
      <c r="F134" s="27">
        <f t="shared" si="11"/>
        <v>23</v>
      </c>
    </row>
    <row r="135" spans="1:6" x14ac:dyDescent="0.35">
      <c r="A135" s="49">
        <v>9008</v>
      </c>
      <c r="B135" s="25" t="s">
        <v>140</v>
      </c>
      <c r="C135" s="28">
        <v>729911090084</v>
      </c>
      <c r="D135" s="19">
        <v>2</v>
      </c>
      <c r="E135" s="27">
        <v>18</v>
      </c>
      <c r="F135" s="27">
        <f t="shared" si="11"/>
        <v>36</v>
      </c>
    </row>
    <row r="136" spans="1:6" x14ac:dyDescent="0.35">
      <c r="A136" s="48">
        <v>6004</v>
      </c>
      <c r="B136" s="30" t="s">
        <v>141</v>
      </c>
      <c r="C136" s="21">
        <v>729911060049</v>
      </c>
      <c r="D136" s="19">
        <v>2</v>
      </c>
      <c r="E136" s="46">
        <v>11.5</v>
      </c>
      <c r="F136" s="27">
        <f t="shared" si="11"/>
        <v>23</v>
      </c>
    </row>
    <row r="137" spans="1:6" x14ac:dyDescent="0.35">
      <c r="A137" s="49">
        <v>6008</v>
      </c>
      <c r="B137" s="25" t="s">
        <v>142</v>
      </c>
      <c r="C137" s="43">
        <v>729911060087</v>
      </c>
      <c r="D137" s="19">
        <v>2</v>
      </c>
      <c r="E137" s="46">
        <v>18</v>
      </c>
      <c r="F137" s="27">
        <f t="shared" si="11"/>
        <v>36</v>
      </c>
    </row>
    <row r="138" spans="1:6" x14ac:dyDescent="0.35">
      <c r="A138" s="49">
        <v>8008</v>
      </c>
      <c r="B138" s="25" t="s">
        <v>143</v>
      </c>
      <c r="C138" s="43">
        <v>729911080085</v>
      </c>
      <c r="D138" s="19">
        <v>2</v>
      </c>
      <c r="E138" s="46">
        <v>22</v>
      </c>
      <c r="F138" s="27">
        <f t="shared" si="11"/>
        <v>44</v>
      </c>
    </row>
    <row r="139" spans="1:6" x14ac:dyDescent="0.35">
      <c r="A139" s="48">
        <v>94</v>
      </c>
      <c r="B139" s="30" t="s">
        <v>144</v>
      </c>
      <c r="C139" s="21">
        <v>729911000946</v>
      </c>
      <c r="D139" s="19">
        <v>2</v>
      </c>
      <c r="E139" s="46">
        <v>11</v>
      </c>
      <c r="F139" s="46">
        <f t="shared" si="11"/>
        <v>22</v>
      </c>
    </row>
    <row r="140" spans="1:6" x14ac:dyDescent="0.35">
      <c r="A140" s="48">
        <v>98</v>
      </c>
      <c r="B140" s="30" t="s">
        <v>145</v>
      </c>
      <c r="C140" s="21">
        <v>729911000984</v>
      </c>
      <c r="D140" s="19">
        <v>2</v>
      </c>
      <c r="E140" s="46">
        <v>15</v>
      </c>
      <c r="F140" s="46">
        <f t="shared" si="11"/>
        <v>30</v>
      </c>
    </row>
    <row r="141" spans="1:6" x14ac:dyDescent="0.35">
      <c r="A141" s="49">
        <v>90</v>
      </c>
      <c r="B141" s="25" t="s">
        <v>146</v>
      </c>
      <c r="C141" s="43">
        <v>729911000908</v>
      </c>
      <c r="D141" s="19">
        <v>2</v>
      </c>
      <c r="E141" s="27">
        <v>22</v>
      </c>
      <c r="F141" s="27">
        <f t="shared" si="11"/>
        <v>44</v>
      </c>
    </row>
    <row r="142" spans="1:6" x14ac:dyDescent="0.35">
      <c r="A142" s="49">
        <v>92</v>
      </c>
      <c r="B142" s="25" t="s">
        <v>147</v>
      </c>
      <c r="C142" s="43">
        <v>729911000922</v>
      </c>
      <c r="D142" s="19">
        <v>2</v>
      </c>
      <c r="E142" s="27">
        <v>32</v>
      </c>
      <c r="F142" s="27">
        <f t="shared" si="11"/>
        <v>64</v>
      </c>
    </row>
    <row r="143" spans="1:6" x14ac:dyDescent="0.35">
      <c r="A143" s="49">
        <v>99</v>
      </c>
      <c r="B143" s="50" t="s">
        <v>148</v>
      </c>
      <c r="C143" s="43">
        <v>729911000991</v>
      </c>
      <c r="D143" s="19">
        <v>2</v>
      </c>
      <c r="E143" s="27">
        <v>80</v>
      </c>
      <c r="F143" s="27">
        <f t="shared" si="11"/>
        <v>160</v>
      </c>
    </row>
    <row r="144" spans="1:6" x14ac:dyDescent="0.35">
      <c r="A144" s="48">
        <v>10054</v>
      </c>
      <c r="B144" s="30" t="s">
        <v>149</v>
      </c>
      <c r="C144" s="21">
        <v>729911000540</v>
      </c>
      <c r="D144" s="19">
        <v>2</v>
      </c>
      <c r="E144" s="46">
        <v>18</v>
      </c>
      <c r="F144" s="46">
        <f t="shared" si="11"/>
        <v>36</v>
      </c>
    </row>
    <row r="145" spans="1:6" x14ac:dyDescent="0.35">
      <c r="A145" s="48">
        <v>10058</v>
      </c>
      <c r="B145" s="30" t="s">
        <v>150</v>
      </c>
      <c r="C145" s="28">
        <v>729911005163</v>
      </c>
      <c r="D145" s="29">
        <v>2</v>
      </c>
      <c r="E145" s="46">
        <v>33</v>
      </c>
      <c r="F145" s="46">
        <f t="shared" si="11"/>
        <v>66</v>
      </c>
    </row>
    <row r="146" spans="1:6" x14ac:dyDescent="0.35">
      <c r="A146" s="51">
        <v>10604</v>
      </c>
      <c r="B146" s="52" t="s">
        <v>151</v>
      </c>
      <c r="C146" s="26">
        <v>729911000649</v>
      </c>
      <c r="D146" s="19">
        <v>2</v>
      </c>
      <c r="E146" s="27">
        <v>18</v>
      </c>
      <c r="F146" s="46">
        <f t="shared" si="11"/>
        <v>36</v>
      </c>
    </row>
    <row r="147" spans="1:6" x14ac:dyDescent="0.35">
      <c r="A147" s="51">
        <v>10608</v>
      </c>
      <c r="B147" s="52" t="s">
        <v>152</v>
      </c>
      <c r="C147" s="26">
        <v>729911000687</v>
      </c>
      <c r="D147" s="19">
        <v>2</v>
      </c>
      <c r="E147" s="27">
        <v>33</v>
      </c>
      <c r="F147" s="46">
        <f t="shared" si="11"/>
        <v>66</v>
      </c>
    </row>
    <row r="148" spans="1:6" x14ac:dyDescent="0.35">
      <c r="A148" s="51">
        <v>10704</v>
      </c>
      <c r="B148" s="52" t="s">
        <v>153</v>
      </c>
      <c r="C148" s="26">
        <v>729911000748</v>
      </c>
      <c r="D148" s="19">
        <v>2</v>
      </c>
      <c r="E148" s="27">
        <v>18</v>
      </c>
      <c r="F148" s="46">
        <f t="shared" si="11"/>
        <v>36</v>
      </c>
    </row>
    <row r="149" spans="1:6" x14ac:dyDescent="0.35">
      <c r="A149" s="51">
        <v>10708</v>
      </c>
      <c r="B149" s="52" t="s">
        <v>154</v>
      </c>
      <c r="C149" s="26">
        <v>729911000786</v>
      </c>
      <c r="D149" s="19">
        <v>2</v>
      </c>
      <c r="E149" s="27">
        <v>33</v>
      </c>
      <c r="F149" s="46">
        <f t="shared" si="11"/>
        <v>66</v>
      </c>
    </row>
    <row r="150" spans="1:6" x14ac:dyDescent="0.35">
      <c r="A150" s="51">
        <v>1108</v>
      </c>
      <c r="B150" s="52" t="s">
        <v>155</v>
      </c>
      <c r="C150" s="43">
        <v>729911011089</v>
      </c>
      <c r="D150" s="19">
        <v>2</v>
      </c>
      <c r="E150" s="46">
        <v>27</v>
      </c>
      <c r="F150" s="27">
        <f t="shared" si="11"/>
        <v>54</v>
      </c>
    </row>
    <row r="151" spans="1:6" x14ac:dyDescent="0.35">
      <c r="A151" s="49">
        <v>1116</v>
      </c>
      <c r="B151" s="25" t="s">
        <v>156</v>
      </c>
      <c r="C151" s="43">
        <v>729911011164</v>
      </c>
      <c r="D151" s="19">
        <v>2</v>
      </c>
      <c r="E151" s="46">
        <v>37</v>
      </c>
      <c r="F151" s="27">
        <f t="shared" si="11"/>
        <v>74</v>
      </c>
    </row>
    <row r="152" spans="1:6" x14ac:dyDescent="0.35">
      <c r="A152" s="49">
        <v>1308</v>
      </c>
      <c r="B152" s="25" t="s">
        <v>157</v>
      </c>
      <c r="C152" s="43">
        <v>729911113080</v>
      </c>
      <c r="D152" s="19">
        <v>2</v>
      </c>
      <c r="E152" s="27">
        <v>17</v>
      </c>
      <c r="F152" s="27">
        <f t="shared" si="11"/>
        <v>34</v>
      </c>
    </row>
    <row r="153" spans="1:6" x14ac:dyDescent="0.35">
      <c r="A153" s="53"/>
      <c r="B153" s="2"/>
      <c r="C153" s="54"/>
      <c r="D153" s="55"/>
      <c r="E153" s="56"/>
      <c r="F153" s="56"/>
    </row>
    <row r="154" spans="1:6" x14ac:dyDescent="0.35">
      <c r="A154" s="57" t="s">
        <v>158</v>
      </c>
      <c r="B154" s="58" t="s">
        <v>6</v>
      </c>
      <c r="C154" s="58" t="s">
        <v>7</v>
      </c>
      <c r="D154" s="58" t="s">
        <v>8</v>
      </c>
      <c r="E154" s="59" t="s">
        <v>1</v>
      </c>
      <c r="F154" s="59" t="s">
        <v>9</v>
      </c>
    </row>
    <row r="155" spans="1:6" x14ac:dyDescent="0.35">
      <c r="A155" s="35" t="s">
        <v>159</v>
      </c>
      <c r="B155" s="44" t="s">
        <v>160</v>
      </c>
      <c r="C155" s="43">
        <v>729911011805</v>
      </c>
      <c r="D155" s="36">
        <v>3</v>
      </c>
      <c r="E155" s="45">
        <v>16</v>
      </c>
      <c r="F155" s="45">
        <f t="shared" ref="F155:F160" si="12">D155*E155</f>
        <v>48</v>
      </c>
    </row>
    <row r="156" spans="1:6" x14ac:dyDescent="0.35">
      <c r="A156" s="35" t="s">
        <v>161</v>
      </c>
      <c r="B156" s="44" t="s">
        <v>162</v>
      </c>
      <c r="C156" s="43">
        <v>729911011812</v>
      </c>
      <c r="D156" s="36">
        <v>3</v>
      </c>
      <c r="E156" s="45">
        <v>17</v>
      </c>
      <c r="F156" s="45">
        <f t="shared" si="12"/>
        <v>51</v>
      </c>
    </row>
    <row r="157" spans="1:6" x14ac:dyDescent="0.35">
      <c r="A157" s="35" t="s">
        <v>163</v>
      </c>
      <c r="B157" s="52" t="s">
        <v>164</v>
      </c>
      <c r="C157" s="43">
        <v>729911011829</v>
      </c>
      <c r="D157" s="36">
        <v>3</v>
      </c>
      <c r="E157" s="45">
        <v>17</v>
      </c>
      <c r="F157" s="45">
        <f t="shared" si="12"/>
        <v>51</v>
      </c>
    </row>
    <row r="158" spans="1:6" x14ac:dyDescent="0.35">
      <c r="A158" s="35" t="s">
        <v>165</v>
      </c>
      <c r="B158" s="52" t="s">
        <v>166</v>
      </c>
      <c r="C158" s="43">
        <v>729911011836</v>
      </c>
      <c r="D158" s="36">
        <v>3</v>
      </c>
      <c r="E158" s="45">
        <v>17</v>
      </c>
      <c r="F158" s="45">
        <f t="shared" si="12"/>
        <v>51</v>
      </c>
    </row>
    <row r="159" spans="1:6" x14ac:dyDescent="0.35">
      <c r="A159" s="35" t="s">
        <v>167</v>
      </c>
      <c r="B159" s="52" t="s">
        <v>168</v>
      </c>
      <c r="C159" s="43">
        <v>729911011843</v>
      </c>
      <c r="D159" s="36">
        <v>3</v>
      </c>
      <c r="E159" s="45">
        <v>17</v>
      </c>
      <c r="F159" s="45">
        <f t="shared" si="12"/>
        <v>51</v>
      </c>
    </row>
    <row r="160" spans="1:6" x14ac:dyDescent="0.35">
      <c r="A160" s="35" t="s">
        <v>169</v>
      </c>
      <c r="B160" s="52" t="s">
        <v>170</v>
      </c>
      <c r="C160" s="43">
        <v>729911011850</v>
      </c>
      <c r="D160" s="36">
        <v>3</v>
      </c>
      <c r="E160" s="45">
        <v>16</v>
      </c>
      <c r="F160" s="45">
        <f t="shared" si="12"/>
        <v>48</v>
      </c>
    </row>
    <row r="161" spans="1:6" x14ac:dyDescent="0.35">
      <c r="A161" s="60" t="s">
        <v>171</v>
      </c>
      <c r="B161" s="61" t="s">
        <v>172</v>
      </c>
      <c r="C161" s="60" t="s">
        <v>173</v>
      </c>
      <c r="D161" s="62">
        <v>6</v>
      </c>
      <c r="E161" s="45">
        <v>11</v>
      </c>
      <c r="F161" s="45">
        <v>66</v>
      </c>
    </row>
    <row r="162" spans="1:6" x14ac:dyDescent="0.35">
      <c r="A162" s="60" t="s">
        <v>174</v>
      </c>
      <c r="B162" s="61" t="s">
        <v>175</v>
      </c>
      <c r="C162" s="60" t="s">
        <v>176</v>
      </c>
      <c r="D162" s="36">
        <v>6</v>
      </c>
      <c r="E162" s="45">
        <v>13</v>
      </c>
      <c r="F162" s="45">
        <v>78</v>
      </c>
    </row>
    <row r="163" spans="1:6" x14ac:dyDescent="0.35">
      <c r="A163" s="35" t="s">
        <v>177</v>
      </c>
      <c r="B163" s="52" t="s">
        <v>178</v>
      </c>
      <c r="C163" s="43" t="s">
        <v>179</v>
      </c>
      <c r="D163" s="63">
        <v>3</v>
      </c>
      <c r="E163" s="64">
        <v>32</v>
      </c>
      <c r="F163" s="64">
        <f>D163*E163</f>
        <v>96</v>
      </c>
    </row>
    <row r="164" spans="1:6" x14ac:dyDescent="0.35">
      <c r="A164" s="35" t="s">
        <v>180</v>
      </c>
      <c r="B164" s="52" t="s">
        <v>181</v>
      </c>
      <c r="C164" s="43" t="s">
        <v>182</v>
      </c>
      <c r="D164" s="62">
        <v>3</v>
      </c>
      <c r="E164" s="65">
        <v>42</v>
      </c>
      <c r="F164" s="65">
        <f>D164*E164</f>
        <v>126</v>
      </c>
    </row>
    <row r="165" spans="1:6" x14ac:dyDescent="0.35">
      <c r="A165" s="66" t="s">
        <v>183</v>
      </c>
      <c r="B165" s="67" t="s">
        <v>6</v>
      </c>
      <c r="C165" s="68" t="s">
        <v>7</v>
      </c>
      <c r="D165" s="58" t="s">
        <v>8</v>
      </c>
      <c r="E165" s="59" t="s">
        <v>1</v>
      </c>
      <c r="F165" s="59" t="s">
        <v>9</v>
      </c>
    </row>
    <row r="166" spans="1:6" x14ac:dyDescent="0.35">
      <c r="A166" s="35">
        <v>994116</v>
      </c>
      <c r="B166" s="52" t="s">
        <v>184</v>
      </c>
      <c r="C166" s="69" t="s">
        <v>185</v>
      </c>
      <c r="D166" s="36">
        <v>1</v>
      </c>
      <c r="E166" s="27">
        <v>0</v>
      </c>
      <c r="F166" s="27">
        <v>0</v>
      </c>
    </row>
    <row r="167" spans="1:6" x14ac:dyDescent="0.35">
      <c r="A167" s="53"/>
      <c r="B167" s="2"/>
      <c r="C167" s="54"/>
      <c r="D167" s="55"/>
      <c r="E167" s="56"/>
      <c r="F167" s="56"/>
    </row>
    <row r="168" spans="1:6" x14ac:dyDescent="0.35">
      <c r="A168" s="9"/>
      <c r="B168" s="9"/>
      <c r="C168" s="4"/>
      <c r="D168" s="9"/>
      <c r="E168" s="70" t="s">
        <v>1</v>
      </c>
      <c r="F168" s="70">
        <f>SUM(F7:F166)</f>
        <v>8907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STARTER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Holiday</dc:creator>
  <cp:lastModifiedBy>Allison Holiday</cp:lastModifiedBy>
  <dcterms:created xsi:type="dcterms:W3CDTF">2024-09-27T20:20:37Z</dcterms:created>
  <dcterms:modified xsi:type="dcterms:W3CDTF">2024-09-27T21:28:25Z</dcterms:modified>
</cp:coreProperties>
</file>