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arketing and Sales\Pricing Terms\2025 Pricing\Assortments\"/>
    </mc:Choice>
  </mc:AlternateContent>
  <xr:revisionPtr revIDLastSave="0" documentId="8_{63120AED-B2FC-49A1-A971-BB2854EC5A4D}" xr6:coauthVersionLast="47" xr6:coauthVersionMax="47" xr10:uidLastSave="{00000000-0000-0000-0000-000000000000}"/>
  <bookViews>
    <workbookView xWindow="1365" yWindow="240" windowWidth="12810" windowHeight="14790" xr2:uid="{BD1032C0-ED93-4355-B872-6955F71A62FD}"/>
  </bookViews>
  <sheets>
    <sheet name="SG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2" i="1"/>
  <c r="F31" i="1"/>
  <c r="F30" i="1"/>
  <c r="F29" i="1"/>
  <c r="F28" i="1"/>
  <c r="F27" i="1"/>
  <c r="F25" i="1"/>
  <c r="F24" i="1"/>
  <c r="F23" i="1"/>
  <c r="F22" i="1"/>
  <c r="F21" i="1"/>
  <c r="F20" i="1"/>
  <c r="F18" i="1"/>
  <c r="F17" i="1"/>
  <c r="F16" i="1"/>
  <c r="F15" i="1"/>
  <c r="F14" i="1"/>
  <c r="F13" i="1"/>
  <c r="F11" i="1"/>
  <c r="F10" i="1"/>
  <c r="F9" i="1"/>
  <c r="F8" i="1"/>
  <c r="F7" i="1"/>
  <c r="F6" i="1"/>
  <c r="F38" i="1" s="1"/>
  <c r="F1" i="1" s="1"/>
</calcChain>
</file>

<file path=xl/sharedStrings.xml><?xml version="1.0" encoding="utf-8"?>
<sst xmlns="http://schemas.openxmlformats.org/spreadsheetml/2006/main" count="64" uniqueCount="42">
  <si>
    <t>GAMBLIN 1980 Oil Colors</t>
  </si>
  <si>
    <t>LIST</t>
  </si>
  <si>
    <t>24 colors in 150ml tubes</t>
  </si>
  <si>
    <t>Each display rack: 16"W x 11.5"D x 40" H</t>
  </si>
  <si>
    <t>SHELF 1</t>
  </si>
  <si>
    <t>DESCRIPTION</t>
  </si>
  <si>
    <t>UPC</t>
  </si>
  <si>
    <t>QUANTITY</t>
  </si>
  <si>
    <t>EXTENSION</t>
  </si>
  <si>
    <t xml:space="preserve">1980 Cadmium Yellow Light 150ml   </t>
  </si>
  <si>
    <t>1980 Cadmium Yellow Medium 150ml</t>
  </si>
  <si>
    <t xml:space="preserve">1980 Hansa Yellow Light 150ml    </t>
  </si>
  <si>
    <t xml:space="preserve">1980 India Yellow 150ml     </t>
  </si>
  <si>
    <t xml:space="preserve">1980 Cadmium Orange 150ml  </t>
  </si>
  <si>
    <t xml:space="preserve">1980 Cadmium Red Light 150ml    </t>
  </si>
  <si>
    <t>SHELF 2</t>
  </si>
  <si>
    <t xml:space="preserve">1980 Cadmium Red Medium 150ml   </t>
  </si>
  <si>
    <t xml:space="preserve">1980 Napthol Red  150ml        </t>
  </si>
  <si>
    <t>1980 Alizarin Crimson Permanent 150ml</t>
  </si>
  <si>
    <t>1980 Quinacridone Magenta 150ml</t>
  </si>
  <si>
    <t>1980 Ultramarine Blue 150ml</t>
  </si>
  <si>
    <t xml:space="preserve">1980 Phthalo Blue 150ml      </t>
  </si>
  <si>
    <t>SHELF 3</t>
  </si>
  <si>
    <t>1980 Cobalt Blue 150ml</t>
  </si>
  <si>
    <t xml:space="preserve">1980 Cerulean Blue 150ml   </t>
  </si>
  <si>
    <t>1980 Turquoise 150ml</t>
  </si>
  <si>
    <t xml:space="preserve">1980 Yellow Ochre 150ml      </t>
  </si>
  <si>
    <t>1980 Burnt Sienna 150ml</t>
  </si>
  <si>
    <t xml:space="preserve">1980 Raw Umber 150ml         </t>
  </si>
  <si>
    <t>SHELF 4</t>
  </si>
  <si>
    <t xml:space="preserve">1980 Burnt Umber 150ml     </t>
  </si>
  <si>
    <t xml:space="preserve">1980 Ivory Black 150ml       </t>
  </si>
  <si>
    <t xml:space="preserve">1980 Mars Black 150ml           </t>
  </si>
  <si>
    <t>1980 Titanium Buff 150ml</t>
  </si>
  <si>
    <t>1980 Transparent White 150ml</t>
  </si>
  <si>
    <t>1980 Titanium White 150ml</t>
  </si>
  <si>
    <t>RACKS  &amp;  SIGNAGE</t>
  </si>
  <si>
    <t>RACK150</t>
  </si>
  <si>
    <t>150ml Display Rack</t>
  </si>
  <si>
    <t>994101.80H</t>
  </si>
  <si>
    <t>1980 Header</t>
  </si>
  <si>
    <t>1980 150ml 24-color Rack Strips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</si>
</sst>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;[Red]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Raleway"/>
    </font>
    <font>
      <sz val="11"/>
      <color theme="1"/>
      <name val="Raleway"/>
    </font>
    <font>
      <sz val="11"/>
      <name val="Raleway"/>
    </font>
    <font>
      <b/>
      <sz val="10"/>
      <color indexed="9"/>
      <name val="Raleway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44" fontId="4" fillId="3" borderId="1" xfId="1" applyFont="1" applyFill="1" applyBorder="1"/>
    <xf numFmtId="0" fontId="3" fillId="4" borderId="1" xfId="0" applyFont="1" applyFill="1" applyBorder="1" applyAlignment="1">
      <alignment horizontal="center"/>
    </xf>
    <xf numFmtId="0" fontId="3" fillId="0" borderId="1" xfId="0" applyFont="1" applyBorder="1"/>
    <xf numFmtId="164" fontId="4" fillId="4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4" borderId="1" xfId="1" applyFont="1" applyFill="1" applyBorder="1"/>
    <xf numFmtId="44" fontId="3" fillId="0" borderId="1" xfId="0" applyNumberFormat="1" applyFont="1" applyBorder="1"/>
    <xf numFmtId="1" fontId="4" fillId="4" borderId="2" xfId="0" applyNumberFormat="1" applyFont="1" applyFill="1" applyBorder="1" applyAlignment="1">
      <alignment horizontal="center"/>
    </xf>
    <xf numFmtId="44" fontId="3" fillId="4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1" xfId="1" applyFont="1" applyBorder="1"/>
    <xf numFmtId="4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D6A6-2B42-4F2B-9567-0D82EDB8BB4B}">
  <dimension ref="A1:F38"/>
  <sheetViews>
    <sheetView tabSelected="1" zoomScale="85" zoomScaleNormal="85" workbookViewId="0"/>
  </sheetViews>
  <sheetFormatPr defaultColWidth="8.85546875" defaultRowHeight="18" x14ac:dyDescent="0.35"/>
  <cols>
    <col min="1" max="1" width="20.7109375" style="2" customWidth="1"/>
    <col min="2" max="2" width="40.7109375" style="2" customWidth="1"/>
    <col min="3" max="3" width="20.7109375" style="2" customWidth="1"/>
    <col min="4" max="5" width="12.7109375" style="2" customWidth="1"/>
    <col min="6" max="6" width="15.7109375" style="2" customWidth="1"/>
    <col min="7" max="16384" width="8.85546875" style="2"/>
  </cols>
  <sheetData>
    <row r="1" spans="1:6" x14ac:dyDescent="0.35">
      <c r="A1" s="1" t="s">
        <v>0</v>
      </c>
      <c r="B1" s="1"/>
      <c r="E1" s="1" t="s">
        <v>1</v>
      </c>
      <c r="F1" s="3">
        <f>+F38</f>
        <v>1286</v>
      </c>
    </row>
    <row r="2" spans="1:6" x14ac:dyDescent="0.35">
      <c r="A2" s="4" t="s">
        <v>2</v>
      </c>
      <c r="B2" s="4"/>
      <c r="E2" s="1"/>
      <c r="F2" s="3"/>
    </row>
    <row r="3" spans="1:6" x14ac:dyDescent="0.35">
      <c r="A3" s="5" t="s">
        <v>3</v>
      </c>
      <c r="E3" s="1"/>
      <c r="F3" s="3"/>
    </row>
    <row r="4" spans="1:6" x14ac:dyDescent="0.35">
      <c r="A4" s="6"/>
      <c r="B4" s="6"/>
      <c r="E4" s="1"/>
      <c r="F4" s="3"/>
    </row>
    <row r="5" spans="1:6" x14ac:dyDescent="0.35">
      <c r="A5" s="7" t="s">
        <v>4</v>
      </c>
      <c r="B5" s="8" t="s">
        <v>5</v>
      </c>
      <c r="C5" s="9" t="s">
        <v>6</v>
      </c>
      <c r="D5" s="9" t="s">
        <v>7</v>
      </c>
      <c r="E5" s="10" t="s">
        <v>1</v>
      </c>
      <c r="F5" s="11" t="s">
        <v>8</v>
      </c>
    </row>
    <row r="6" spans="1:6" x14ac:dyDescent="0.35">
      <c r="A6" s="12">
        <v>6170</v>
      </c>
      <c r="B6" s="13" t="s">
        <v>9</v>
      </c>
      <c r="C6" s="14">
        <v>729911161708</v>
      </c>
      <c r="D6" s="15">
        <v>2</v>
      </c>
      <c r="E6" s="16">
        <v>35</v>
      </c>
      <c r="F6" s="17">
        <f t="shared" ref="F6:F11" si="0">E6*D6</f>
        <v>70</v>
      </c>
    </row>
    <row r="7" spans="1:6" x14ac:dyDescent="0.35">
      <c r="A7" s="12">
        <v>6180</v>
      </c>
      <c r="B7" s="13" t="s">
        <v>10</v>
      </c>
      <c r="C7" s="14">
        <v>729911161807</v>
      </c>
      <c r="D7" s="15">
        <v>2</v>
      </c>
      <c r="E7" s="16">
        <v>35</v>
      </c>
      <c r="F7" s="17">
        <f t="shared" si="0"/>
        <v>70</v>
      </c>
    </row>
    <row r="8" spans="1:6" x14ac:dyDescent="0.35">
      <c r="A8" s="12">
        <v>6300</v>
      </c>
      <c r="B8" s="13" t="s">
        <v>11</v>
      </c>
      <c r="C8" s="18">
        <v>729911163009</v>
      </c>
      <c r="D8" s="15">
        <v>2</v>
      </c>
      <c r="E8" s="16">
        <v>25</v>
      </c>
      <c r="F8" s="17">
        <f t="shared" si="0"/>
        <v>50</v>
      </c>
    </row>
    <row r="9" spans="1:6" x14ac:dyDescent="0.35">
      <c r="A9" s="12">
        <v>6350</v>
      </c>
      <c r="B9" s="13" t="s">
        <v>12</v>
      </c>
      <c r="C9" s="18">
        <v>729911163504</v>
      </c>
      <c r="D9" s="15">
        <v>2</v>
      </c>
      <c r="E9" s="16">
        <v>25</v>
      </c>
      <c r="F9" s="17">
        <f t="shared" si="0"/>
        <v>50</v>
      </c>
    </row>
    <row r="10" spans="1:6" x14ac:dyDescent="0.35">
      <c r="A10" s="12">
        <v>6120</v>
      </c>
      <c r="B10" s="13" t="s">
        <v>13</v>
      </c>
      <c r="C10" s="14">
        <v>729911161203</v>
      </c>
      <c r="D10" s="15">
        <v>2</v>
      </c>
      <c r="E10" s="16">
        <v>35</v>
      </c>
      <c r="F10" s="17">
        <f t="shared" si="0"/>
        <v>70</v>
      </c>
    </row>
    <row r="11" spans="1:6" x14ac:dyDescent="0.35">
      <c r="A11" s="12">
        <v>6140</v>
      </c>
      <c r="B11" s="13" t="s">
        <v>14</v>
      </c>
      <c r="C11" s="14">
        <v>729911161401</v>
      </c>
      <c r="D11" s="15">
        <v>2</v>
      </c>
      <c r="E11" s="16">
        <v>35</v>
      </c>
      <c r="F11" s="17">
        <f t="shared" si="0"/>
        <v>70</v>
      </c>
    </row>
    <row r="12" spans="1:6" x14ac:dyDescent="0.35">
      <c r="A12" s="7" t="s">
        <v>15</v>
      </c>
      <c r="B12" s="8" t="s">
        <v>5</v>
      </c>
      <c r="C12" s="9" t="s">
        <v>6</v>
      </c>
      <c r="D12" s="9" t="s">
        <v>7</v>
      </c>
      <c r="E12" s="10" t="s">
        <v>1</v>
      </c>
      <c r="F12" s="11" t="s">
        <v>8</v>
      </c>
    </row>
    <row r="13" spans="1:6" x14ac:dyDescent="0.35">
      <c r="A13" s="12">
        <v>6150</v>
      </c>
      <c r="B13" s="13" t="s">
        <v>16</v>
      </c>
      <c r="C13" s="14">
        <v>729911161500</v>
      </c>
      <c r="D13" s="15">
        <v>2</v>
      </c>
      <c r="E13" s="16">
        <v>35</v>
      </c>
      <c r="F13" s="17">
        <f>E13*D13</f>
        <v>70</v>
      </c>
    </row>
    <row r="14" spans="1:6" x14ac:dyDescent="0.35">
      <c r="A14" s="12">
        <v>6470</v>
      </c>
      <c r="B14" s="13" t="s">
        <v>17</v>
      </c>
      <c r="C14" s="18">
        <v>729911164709</v>
      </c>
      <c r="D14" s="15">
        <v>2</v>
      </c>
      <c r="E14" s="16">
        <v>25</v>
      </c>
      <c r="F14" s="17">
        <f>E14*D14</f>
        <v>50</v>
      </c>
    </row>
    <row r="15" spans="1:6" x14ac:dyDescent="0.35">
      <c r="A15" s="12">
        <v>6020</v>
      </c>
      <c r="B15" s="13" t="s">
        <v>18</v>
      </c>
      <c r="C15" s="14">
        <v>729911160206</v>
      </c>
      <c r="D15" s="15">
        <v>2</v>
      </c>
      <c r="E15" s="16">
        <v>25</v>
      </c>
      <c r="F15" s="17">
        <f>E15*D15</f>
        <v>50</v>
      </c>
    </row>
    <row r="16" spans="1:6" x14ac:dyDescent="0.35">
      <c r="A16" s="12">
        <v>6580</v>
      </c>
      <c r="B16" s="13" t="s">
        <v>19</v>
      </c>
      <c r="C16" s="18">
        <v>729911165805</v>
      </c>
      <c r="D16" s="15">
        <v>2</v>
      </c>
      <c r="E16" s="16">
        <v>25</v>
      </c>
      <c r="F16" s="17">
        <f>E16*D16</f>
        <v>50</v>
      </c>
    </row>
    <row r="17" spans="1:6" x14ac:dyDescent="0.35">
      <c r="A17" s="12">
        <v>6700</v>
      </c>
      <c r="B17" s="13" t="s">
        <v>20</v>
      </c>
      <c r="C17" s="14">
        <v>729911167007</v>
      </c>
      <c r="D17" s="15">
        <v>2</v>
      </c>
      <c r="E17" s="16">
        <v>25</v>
      </c>
      <c r="F17" s="17">
        <f t="shared" ref="F17:F22" si="1">E17*D17</f>
        <v>50</v>
      </c>
    </row>
    <row r="18" spans="1:6" x14ac:dyDescent="0.35">
      <c r="A18" s="12">
        <v>6530</v>
      </c>
      <c r="B18" s="13" t="s">
        <v>21</v>
      </c>
      <c r="C18" s="18">
        <v>729911165300</v>
      </c>
      <c r="D18" s="15">
        <v>2</v>
      </c>
      <c r="E18" s="16">
        <v>25</v>
      </c>
      <c r="F18" s="17">
        <f t="shared" si="1"/>
        <v>50</v>
      </c>
    </row>
    <row r="19" spans="1:6" x14ac:dyDescent="0.35">
      <c r="A19" s="7" t="s">
        <v>22</v>
      </c>
      <c r="B19" s="8" t="s">
        <v>5</v>
      </c>
      <c r="C19" s="9" t="s">
        <v>6</v>
      </c>
      <c r="D19" s="9" t="s">
        <v>7</v>
      </c>
      <c r="E19" s="10" t="s">
        <v>1</v>
      </c>
      <c r="F19" s="11" t="s">
        <v>8</v>
      </c>
    </row>
    <row r="20" spans="1:6" x14ac:dyDescent="0.35">
      <c r="A20" s="12">
        <v>6220</v>
      </c>
      <c r="B20" s="13" t="s">
        <v>23</v>
      </c>
      <c r="C20" s="18">
        <v>729911162200</v>
      </c>
      <c r="D20" s="15">
        <v>2</v>
      </c>
      <c r="E20" s="16">
        <v>35</v>
      </c>
      <c r="F20" s="17">
        <f>E20*D20</f>
        <v>70</v>
      </c>
    </row>
    <row r="21" spans="1:6" x14ac:dyDescent="0.35">
      <c r="A21" s="12">
        <v>6200</v>
      </c>
      <c r="B21" s="13" t="s">
        <v>24</v>
      </c>
      <c r="C21" s="14">
        <v>729911162002</v>
      </c>
      <c r="D21" s="15">
        <v>2</v>
      </c>
      <c r="E21" s="16">
        <v>35</v>
      </c>
      <c r="F21" s="17">
        <f t="shared" si="1"/>
        <v>70</v>
      </c>
    </row>
    <row r="22" spans="1:6" x14ac:dyDescent="0.35">
      <c r="A22" s="12">
        <v>6685</v>
      </c>
      <c r="B22" s="13" t="s">
        <v>25</v>
      </c>
      <c r="C22" s="14">
        <v>729911166857</v>
      </c>
      <c r="D22" s="15">
        <v>2</v>
      </c>
      <c r="E22" s="16">
        <v>25</v>
      </c>
      <c r="F22" s="17">
        <f t="shared" si="1"/>
        <v>50</v>
      </c>
    </row>
    <row r="23" spans="1:6" x14ac:dyDescent="0.35">
      <c r="A23" s="12">
        <v>6780</v>
      </c>
      <c r="B23" s="13" t="s">
        <v>26</v>
      </c>
      <c r="C23" s="14">
        <v>729911167809</v>
      </c>
      <c r="D23" s="15">
        <v>2</v>
      </c>
      <c r="E23" s="16">
        <v>22</v>
      </c>
      <c r="F23" s="17">
        <f>E23*D23</f>
        <v>44</v>
      </c>
    </row>
    <row r="24" spans="1:6" x14ac:dyDescent="0.35">
      <c r="A24" s="12">
        <v>6060</v>
      </c>
      <c r="B24" s="13" t="s">
        <v>27</v>
      </c>
      <c r="C24" s="14">
        <v>729911160602</v>
      </c>
      <c r="D24" s="15">
        <v>2</v>
      </c>
      <c r="E24" s="16">
        <v>22</v>
      </c>
      <c r="F24" s="17">
        <f>E24*D24</f>
        <v>44</v>
      </c>
    </row>
    <row r="25" spans="1:6" x14ac:dyDescent="0.35">
      <c r="A25" s="12">
        <v>6620</v>
      </c>
      <c r="B25" s="13" t="s">
        <v>28</v>
      </c>
      <c r="C25" s="18">
        <v>729911166208</v>
      </c>
      <c r="D25" s="15">
        <v>2</v>
      </c>
      <c r="E25" s="16">
        <v>22</v>
      </c>
      <c r="F25" s="17">
        <f>E25*D25</f>
        <v>44</v>
      </c>
    </row>
    <row r="26" spans="1:6" x14ac:dyDescent="0.35">
      <c r="A26" s="7" t="s">
        <v>29</v>
      </c>
      <c r="B26" s="8" t="s">
        <v>5</v>
      </c>
      <c r="C26" s="9" t="s">
        <v>6</v>
      </c>
      <c r="D26" s="9" t="s">
        <v>7</v>
      </c>
      <c r="E26" s="10" t="s">
        <v>1</v>
      </c>
      <c r="F26" s="11" t="s">
        <v>8</v>
      </c>
    </row>
    <row r="27" spans="1:6" x14ac:dyDescent="0.35">
      <c r="A27" s="12">
        <v>6080</v>
      </c>
      <c r="B27" s="13" t="s">
        <v>30</v>
      </c>
      <c r="C27" s="14">
        <v>729911160800</v>
      </c>
      <c r="D27" s="15">
        <v>2</v>
      </c>
      <c r="E27" s="16">
        <v>22</v>
      </c>
      <c r="F27" s="17">
        <f>E27*D27</f>
        <v>44</v>
      </c>
    </row>
    <row r="28" spans="1:6" x14ac:dyDescent="0.35">
      <c r="A28" s="12">
        <v>6360</v>
      </c>
      <c r="B28" s="13" t="s">
        <v>31</v>
      </c>
      <c r="C28" s="18">
        <v>729911163603</v>
      </c>
      <c r="D28" s="15">
        <v>2</v>
      </c>
      <c r="E28" s="16">
        <v>22</v>
      </c>
      <c r="F28" s="17">
        <f>E28*D28</f>
        <v>44</v>
      </c>
    </row>
    <row r="29" spans="1:6" x14ac:dyDescent="0.35">
      <c r="A29" s="12">
        <v>6430</v>
      </c>
      <c r="B29" s="13" t="s">
        <v>32</v>
      </c>
      <c r="C29" s="18">
        <v>729911164303</v>
      </c>
      <c r="D29" s="15">
        <v>2</v>
      </c>
      <c r="E29" s="16">
        <v>22</v>
      </c>
      <c r="F29" s="17">
        <f>E29*D29</f>
        <v>44</v>
      </c>
    </row>
    <row r="30" spans="1:6" x14ac:dyDescent="0.35">
      <c r="A30" s="12">
        <v>6815</v>
      </c>
      <c r="B30" s="13" t="s">
        <v>33</v>
      </c>
      <c r="C30" s="14">
        <v>729911168158</v>
      </c>
      <c r="D30" s="12">
        <v>2</v>
      </c>
      <c r="E30" s="16">
        <v>22</v>
      </c>
      <c r="F30" s="19">
        <f t="shared" ref="F30:F32" si="2">E30*D30</f>
        <v>44</v>
      </c>
    </row>
    <row r="31" spans="1:6" x14ac:dyDescent="0.35">
      <c r="A31" s="12">
        <v>6835</v>
      </c>
      <c r="B31" s="13" t="s">
        <v>34</v>
      </c>
      <c r="C31" s="14">
        <v>729911168356</v>
      </c>
      <c r="D31" s="12">
        <v>2</v>
      </c>
      <c r="E31" s="16">
        <v>22</v>
      </c>
      <c r="F31" s="19">
        <f t="shared" si="2"/>
        <v>44</v>
      </c>
    </row>
    <row r="32" spans="1:6" x14ac:dyDescent="0.35">
      <c r="A32" s="12">
        <v>6810</v>
      </c>
      <c r="B32" s="13" t="s">
        <v>35</v>
      </c>
      <c r="C32" s="14">
        <v>729911168103</v>
      </c>
      <c r="D32" s="15">
        <v>2</v>
      </c>
      <c r="E32" s="16">
        <v>22</v>
      </c>
      <c r="F32" s="17">
        <f t="shared" si="2"/>
        <v>44</v>
      </c>
    </row>
    <row r="33" spans="1:6" x14ac:dyDescent="0.35">
      <c r="A33" s="7" t="s">
        <v>36</v>
      </c>
      <c r="B33" s="9" t="s">
        <v>5</v>
      </c>
      <c r="C33" s="9" t="s">
        <v>6</v>
      </c>
      <c r="D33" s="9" t="s">
        <v>7</v>
      </c>
      <c r="E33" s="10" t="s">
        <v>1</v>
      </c>
      <c r="F33" s="10" t="s">
        <v>8</v>
      </c>
    </row>
    <row r="34" spans="1:6" x14ac:dyDescent="0.35">
      <c r="A34" s="20" t="s">
        <v>37</v>
      </c>
      <c r="B34" s="21" t="s">
        <v>38</v>
      </c>
      <c r="C34" s="20"/>
      <c r="D34" s="20">
        <v>1</v>
      </c>
      <c r="E34" s="22">
        <v>0</v>
      </c>
      <c r="F34" s="23">
        <f>D34*E34</f>
        <v>0</v>
      </c>
    </row>
    <row r="35" spans="1:6" x14ac:dyDescent="0.35">
      <c r="A35" s="20" t="s">
        <v>39</v>
      </c>
      <c r="B35" s="21" t="s">
        <v>40</v>
      </c>
      <c r="C35" s="20"/>
      <c r="D35" s="20">
        <v>1</v>
      </c>
      <c r="E35" s="22">
        <v>0</v>
      </c>
      <c r="F35" s="23">
        <f>D35*E35</f>
        <v>0</v>
      </c>
    </row>
    <row r="36" spans="1:6" x14ac:dyDescent="0.35">
      <c r="A36" s="20">
        <v>9941012.1999999993</v>
      </c>
      <c r="B36" s="21" t="s">
        <v>41</v>
      </c>
      <c r="C36" s="20"/>
      <c r="D36" s="20">
        <v>1</v>
      </c>
      <c r="E36" s="22">
        <v>0</v>
      </c>
      <c r="F36" s="23">
        <f>D36*E36</f>
        <v>0</v>
      </c>
    </row>
    <row r="38" spans="1:6" x14ac:dyDescent="0.35">
      <c r="E38" s="2" t="s">
        <v>1</v>
      </c>
      <c r="F38" s="24">
        <f>SUM(F6:F37)</f>
        <v>1286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Holiday</dc:creator>
  <cp:lastModifiedBy>Allison Holiday</cp:lastModifiedBy>
  <dcterms:created xsi:type="dcterms:W3CDTF">2024-09-27T20:55:40Z</dcterms:created>
  <dcterms:modified xsi:type="dcterms:W3CDTF">2024-09-27T20:56:34Z</dcterms:modified>
</cp:coreProperties>
</file>