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Marketing and Sales\Pricing Terms\2025 Pricing\Assortments\"/>
    </mc:Choice>
  </mc:AlternateContent>
  <xr:revisionPtr revIDLastSave="0" documentId="13_ncr:1_{28528108-64B2-475C-8E26-96534AB3E77C}" xr6:coauthVersionLast="47" xr6:coauthVersionMax="47" xr10:uidLastSave="{00000000-0000-0000-0000-000000000000}"/>
  <bookViews>
    <workbookView xWindow="90" yWindow="150" windowWidth="17565" windowHeight="15180" xr2:uid="{BD1032C0-ED93-4355-B872-6955F71A62FD}"/>
  </bookViews>
  <sheets>
    <sheet name="INKS+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42" i="1" s="1"/>
  <c r="F1" i="1" s="1"/>
  <c r="F10" i="1"/>
  <c r="F9" i="1"/>
  <c r="F8" i="1"/>
  <c r="F7" i="1"/>
  <c r="F6" i="1"/>
</calcChain>
</file>

<file path=xl/sharedStrings.xml><?xml version="1.0" encoding="utf-8"?>
<sst xmlns="http://schemas.openxmlformats.org/spreadsheetml/2006/main" count="81" uniqueCount="75">
  <si>
    <t>LIST</t>
  </si>
  <si>
    <t>DESCRIPTION</t>
  </si>
  <si>
    <t>UPC</t>
  </si>
  <si>
    <t>QUANTITY</t>
  </si>
  <si>
    <t>EXTENSION</t>
  </si>
  <si>
    <t>GAMBLIN Printmaking Inks</t>
  </si>
  <si>
    <t>Etching Inks are 300ml.  Refief Inks are 175ml.</t>
  </si>
  <si>
    <t>No merchandising display included.</t>
  </si>
  <si>
    <t>ITEM</t>
  </si>
  <si>
    <t>R2810</t>
  </si>
  <si>
    <t>Titanium White Relief Ink 175ml</t>
  </si>
  <si>
    <t>R2300</t>
  </si>
  <si>
    <t xml:space="preserve">Hansa Yellow Light Relief Ink 175ml </t>
  </si>
  <si>
    <t>R2665</t>
  </si>
  <si>
    <t>Sepia Relief Ink 175ml</t>
  </si>
  <si>
    <t>R2475</t>
  </si>
  <si>
    <t>Napthol Scarlet Relief Ink 175ml</t>
  </si>
  <si>
    <t>R2590</t>
  </si>
  <si>
    <t>Quinacridone Red Relief Ink 175ml</t>
  </si>
  <si>
    <t>R2540</t>
  </si>
  <si>
    <t>Phthalo Green Relief Ink 175ml</t>
  </si>
  <si>
    <t>R2560</t>
  </si>
  <si>
    <t>Prussian Blue Relief Ink 175ml</t>
  </si>
  <si>
    <t>R2535</t>
  </si>
  <si>
    <t>Phthalo Blue Relief Ink 175ml</t>
  </si>
  <si>
    <t>R2008</t>
  </si>
  <si>
    <t>Portland Intense Black Relief Ink 175ml</t>
  </si>
  <si>
    <t>I1005</t>
  </si>
  <si>
    <t>Bone Black Etching Ink 300ml</t>
  </si>
  <si>
    <t>I1001</t>
  </si>
  <si>
    <t>Portland Black Etching Ink 300ml</t>
  </si>
  <si>
    <t>I1002</t>
  </si>
  <si>
    <t>Portland Cool Black Etching Ink 300ml</t>
  </si>
  <si>
    <t>L3001</t>
  </si>
  <si>
    <t>Portland Litho Black 175ml</t>
  </si>
  <si>
    <t>I1009</t>
  </si>
  <si>
    <t>Textile Black Relief Ink 1lb</t>
  </si>
  <si>
    <t>I1003</t>
  </si>
  <si>
    <t>Stiff Portland Black Etching Ink 300ml</t>
  </si>
  <si>
    <t>I1006</t>
  </si>
  <si>
    <t>Carbon Black Etching Ink 300ml</t>
  </si>
  <si>
    <t>I1007</t>
  </si>
  <si>
    <t>Graphite Etching Ink 300ml</t>
  </si>
  <si>
    <t>I1810</t>
  </si>
  <si>
    <t>Etching White Etching Ink 300ml</t>
  </si>
  <si>
    <t>I1300</t>
  </si>
  <si>
    <t>Hansa Yellow Light Etching Ink 300ml</t>
  </si>
  <si>
    <t>I1780</t>
  </si>
  <si>
    <t>Yellow Ochre Etching Ink 300ml</t>
  </si>
  <si>
    <t>I1665</t>
  </si>
  <si>
    <t>Sepia Etching Ink 300ml</t>
  </si>
  <si>
    <t>I1470</t>
  </si>
  <si>
    <t>Napthol Red Etching Ink 300ml</t>
  </si>
  <si>
    <t>I1590</t>
  </si>
  <si>
    <t>Quinacridone Red Etching Ink 300ml</t>
  </si>
  <si>
    <t>I1260</t>
  </si>
  <si>
    <t>Dioxazine Purple Etching Ink 300ml</t>
  </si>
  <si>
    <t>I1700</t>
  </si>
  <si>
    <t>Ultramarine Blue Etching Ink 300ml</t>
  </si>
  <si>
    <t>I1560</t>
  </si>
  <si>
    <t>Prussian Blue Etching Ink 300ml</t>
  </si>
  <si>
    <t>I1540</t>
  </si>
  <si>
    <t>Phthalo Green Etching Ink 300ml</t>
  </si>
  <si>
    <t>I2000</t>
  </si>
  <si>
    <t>Tack Reducer 150ml</t>
  </si>
  <si>
    <t>R0008</t>
  </si>
  <si>
    <t>Burnt Plate Oil #000 8.5 fl oz (250ml)</t>
  </si>
  <si>
    <t>I0008</t>
  </si>
  <si>
    <t>Burnt Plate Oil #2 8.5 fl oz (250ml)</t>
  </si>
  <si>
    <t>R2840</t>
  </si>
  <si>
    <t>Transparent Base Relief Ink 175ml</t>
  </si>
  <si>
    <t>I1840</t>
  </si>
  <si>
    <t>Transparent Base Etching Ink 300ml</t>
  </si>
  <si>
    <t>R9916</t>
  </si>
  <si>
    <t>Magnesium Carbonate 16 oz (100g)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</si>
</sst>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Raleway"/>
    </font>
    <font>
      <sz val="11"/>
      <name val="Raleway"/>
    </font>
    <font>
      <b/>
      <sz val="10"/>
      <color indexed="9"/>
      <name val="Raleway"/>
    </font>
    <font>
      <b/>
      <sz val="11"/>
      <name val="Raleway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3" borderId="1" xfId="0" applyFont="1" applyFill="1" applyBorder="1" applyAlignment="1">
      <alignment horizontal="center" vertical="center"/>
    </xf>
    <xf numFmtId="44" fontId="3" fillId="3" borderId="1" xfId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4" fontId="3" fillId="0" borderId="0" xfId="1" applyFont="1" applyFill="1" applyAlignment="1">
      <alignment vertical="center"/>
    </xf>
    <xf numFmtId="44" fontId="5" fillId="0" borderId="0" xfId="1" applyFont="1" applyAlignment="1">
      <alignment vertical="center"/>
    </xf>
    <xf numFmtId="44" fontId="3" fillId="0" borderId="0" xfId="1" applyFont="1" applyAlignment="1">
      <alignment vertical="center"/>
    </xf>
    <xf numFmtId="44" fontId="3" fillId="0" borderId="0" xfId="1" applyFont="1"/>
    <xf numFmtId="49" fontId="4" fillId="2" borderId="1" xfId="0" applyNumberFormat="1" applyFont="1" applyFill="1" applyBorder="1" applyAlignment="1">
      <alignment horizontal="center" vertical="center"/>
    </xf>
    <xf numFmtId="44" fontId="3" fillId="3" borderId="1" xfId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/>
    <xf numFmtId="44" fontId="3" fillId="0" borderId="1" xfId="1" applyFont="1" applyFill="1" applyBorder="1"/>
    <xf numFmtId="1" fontId="3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/>
    <xf numFmtId="44" fontId="3" fillId="0" borderId="3" xfId="1" applyFont="1" applyFill="1" applyBorder="1"/>
    <xf numFmtId="0" fontId="3" fillId="0" borderId="4" xfId="0" applyFont="1" applyBorder="1" applyAlignment="1">
      <alignment horizontal="center"/>
    </xf>
    <xf numFmtId="44" fontId="3" fillId="0" borderId="4" xfId="1" applyFont="1" applyFill="1" applyBorder="1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center"/>
    </xf>
    <xf numFmtId="44" fontId="5" fillId="0" borderId="0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6D6A6-2B42-4F2B-9567-0D82EDB8BB4B}">
  <dimension ref="A1:F42"/>
  <sheetViews>
    <sheetView tabSelected="1" zoomScale="85" zoomScaleNormal="85" workbookViewId="0"/>
  </sheetViews>
  <sheetFormatPr defaultColWidth="8.85546875" defaultRowHeight="18" x14ac:dyDescent="0.35"/>
  <cols>
    <col min="1" max="1" width="20.7109375" style="1" customWidth="1"/>
    <col min="2" max="2" width="40.7109375" style="1" customWidth="1"/>
    <col min="3" max="3" width="20.7109375" style="1" customWidth="1"/>
    <col min="4" max="5" width="12.7109375" style="1" customWidth="1"/>
    <col min="6" max="6" width="15.7109375" style="1" customWidth="1"/>
    <col min="7" max="16384" width="8.85546875" style="1"/>
  </cols>
  <sheetData>
    <row r="1" spans="1:6" x14ac:dyDescent="0.35">
      <c r="A1" s="4" t="s">
        <v>5</v>
      </c>
      <c r="B1" s="4"/>
      <c r="C1" s="5"/>
      <c r="D1" s="6"/>
      <c r="E1" s="7" t="s">
        <v>0</v>
      </c>
      <c r="F1" s="7">
        <f>+F42</f>
        <v>2202</v>
      </c>
    </row>
    <row r="2" spans="1:6" x14ac:dyDescent="0.35">
      <c r="A2" s="5" t="s">
        <v>6</v>
      </c>
      <c r="B2" s="5"/>
      <c r="C2" s="5"/>
      <c r="D2" s="6"/>
      <c r="E2" s="8"/>
      <c r="F2" s="9"/>
    </row>
    <row r="3" spans="1:6" s="5" customFormat="1" x14ac:dyDescent="0.25">
      <c r="A3" s="5" t="s">
        <v>7</v>
      </c>
    </row>
    <row r="4" spans="1:6" x14ac:dyDescent="0.35">
      <c r="B4" s="5"/>
      <c r="C4" s="5"/>
      <c r="D4" s="5"/>
      <c r="E4" s="5"/>
      <c r="F4" s="5"/>
    </row>
    <row r="5" spans="1:6" x14ac:dyDescent="0.35">
      <c r="A5" s="10" t="s">
        <v>8</v>
      </c>
      <c r="B5" s="2" t="s">
        <v>1</v>
      </c>
      <c r="C5" s="2" t="s">
        <v>2</v>
      </c>
      <c r="D5" s="2" t="s">
        <v>3</v>
      </c>
      <c r="E5" s="3" t="s">
        <v>0</v>
      </c>
      <c r="F5" s="11" t="s">
        <v>4</v>
      </c>
    </row>
    <row r="6" spans="1:6" x14ac:dyDescent="0.35">
      <c r="A6" s="12" t="s">
        <v>9</v>
      </c>
      <c r="B6" s="13" t="s">
        <v>10</v>
      </c>
      <c r="C6" s="14">
        <v>729911528105</v>
      </c>
      <c r="D6" s="15">
        <v>2</v>
      </c>
      <c r="E6" s="16">
        <v>24</v>
      </c>
      <c r="F6" s="17">
        <f t="shared" ref="F6:F37" si="0">D6*E6</f>
        <v>48</v>
      </c>
    </row>
    <row r="7" spans="1:6" x14ac:dyDescent="0.35">
      <c r="A7" s="12" t="s">
        <v>11</v>
      </c>
      <c r="B7" s="13" t="s">
        <v>12</v>
      </c>
      <c r="C7" s="14">
        <v>729911523001</v>
      </c>
      <c r="D7" s="15">
        <v>2</v>
      </c>
      <c r="E7" s="16">
        <v>28</v>
      </c>
      <c r="F7" s="17">
        <f t="shared" si="0"/>
        <v>56</v>
      </c>
    </row>
    <row r="8" spans="1:6" x14ac:dyDescent="0.35">
      <c r="A8" s="12" t="s">
        <v>13</v>
      </c>
      <c r="B8" s="13" t="s">
        <v>14</v>
      </c>
      <c r="C8" s="14">
        <v>729911526651</v>
      </c>
      <c r="D8" s="15">
        <v>2</v>
      </c>
      <c r="E8" s="16">
        <v>25</v>
      </c>
      <c r="F8" s="17">
        <f>D8*E8</f>
        <v>50</v>
      </c>
    </row>
    <row r="9" spans="1:6" x14ac:dyDescent="0.35">
      <c r="A9" s="12" t="s">
        <v>15</v>
      </c>
      <c r="B9" s="13" t="s">
        <v>16</v>
      </c>
      <c r="C9" s="14">
        <v>729911524756</v>
      </c>
      <c r="D9" s="15">
        <v>2</v>
      </c>
      <c r="E9" s="16">
        <v>28</v>
      </c>
      <c r="F9" s="17">
        <f t="shared" si="0"/>
        <v>56</v>
      </c>
    </row>
    <row r="10" spans="1:6" x14ac:dyDescent="0.35">
      <c r="A10" s="12" t="s">
        <v>17</v>
      </c>
      <c r="B10" s="13" t="s">
        <v>18</v>
      </c>
      <c r="C10" s="14">
        <v>729911525906</v>
      </c>
      <c r="D10" s="15">
        <v>2</v>
      </c>
      <c r="E10" s="16">
        <v>25</v>
      </c>
      <c r="F10" s="17">
        <f t="shared" si="0"/>
        <v>50</v>
      </c>
    </row>
    <row r="11" spans="1:6" x14ac:dyDescent="0.35">
      <c r="A11" s="12" t="s">
        <v>19</v>
      </c>
      <c r="B11" s="13" t="s">
        <v>20</v>
      </c>
      <c r="C11" s="14">
        <v>729911525401</v>
      </c>
      <c r="D11" s="15">
        <v>2</v>
      </c>
      <c r="E11" s="16">
        <v>28</v>
      </c>
      <c r="F11" s="17">
        <f t="shared" si="0"/>
        <v>56</v>
      </c>
    </row>
    <row r="12" spans="1:6" x14ac:dyDescent="0.35">
      <c r="A12" s="12" t="s">
        <v>21</v>
      </c>
      <c r="B12" s="13" t="s">
        <v>22</v>
      </c>
      <c r="C12" s="14">
        <v>729911525609</v>
      </c>
      <c r="D12" s="15">
        <v>2</v>
      </c>
      <c r="E12" s="16">
        <v>25</v>
      </c>
      <c r="F12" s="17">
        <f t="shared" si="0"/>
        <v>50</v>
      </c>
    </row>
    <row r="13" spans="1:6" x14ac:dyDescent="0.35">
      <c r="A13" s="12" t="s">
        <v>23</v>
      </c>
      <c r="B13" s="13" t="s">
        <v>24</v>
      </c>
      <c r="C13" s="14">
        <v>729911525302</v>
      </c>
      <c r="D13" s="15">
        <v>2</v>
      </c>
      <c r="E13" s="16">
        <v>28</v>
      </c>
      <c r="F13" s="17">
        <f t="shared" si="0"/>
        <v>56</v>
      </c>
    </row>
    <row r="14" spans="1:6" x14ac:dyDescent="0.35">
      <c r="A14" s="12" t="s">
        <v>25</v>
      </c>
      <c r="B14" s="13" t="s">
        <v>26</v>
      </c>
      <c r="C14" s="18">
        <v>729911520086</v>
      </c>
      <c r="D14" s="19">
        <v>2</v>
      </c>
      <c r="E14" s="20">
        <v>24</v>
      </c>
      <c r="F14" s="21">
        <f t="shared" si="0"/>
        <v>48</v>
      </c>
    </row>
    <row r="15" spans="1:6" x14ac:dyDescent="0.35">
      <c r="A15" s="12" t="s">
        <v>25</v>
      </c>
      <c r="B15" s="13" t="s">
        <v>26</v>
      </c>
      <c r="C15" s="14">
        <v>729911520086</v>
      </c>
      <c r="D15" s="15">
        <v>2</v>
      </c>
      <c r="E15" s="16">
        <v>24</v>
      </c>
      <c r="F15" s="17">
        <f t="shared" si="0"/>
        <v>48</v>
      </c>
    </row>
    <row r="16" spans="1:6" x14ac:dyDescent="0.35">
      <c r="A16" s="12" t="s">
        <v>27</v>
      </c>
      <c r="B16" s="13" t="s">
        <v>28</v>
      </c>
      <c r="C16" s="14">
        <v>729911410059</v>
      </c>
      <c r="D16" s="15">
        <v>2</v>
      </c>
      <c r="E16" s="17">
        <v>34</v>
      </c>
      <c r="F16" s="17">
        <f t="shared" si="0"/>
        <v>68</v>
      </c>
    </row>
    <row r="17" spans="1:6" x14ac:dyDescent="0.35">
      <c r="A17" s="12" t="s">
        <v>29</v>
      </c>
      <c r="B17" s="13" t="s">
        <v>30</v>
      </c>
      <c r="C17" s="14">
        <v>729911410011</v>
      </c>
      <c r="D17" s="15">
        <v>2</v>
      </c>
      <c r="E17" s="17">
        <v>34</v>
      </c>
      <c r="F17" s="17">
        <f t="shared" si="0"/>
        <v>68</v>
      </c>
    </row>
    <row r="18" spans="1:6" x14ac:dyDescent="0.35">
      <c r="A18" s="12" t="s">
        <v>29</v>
      </c>
      <c r="B18" s="13" t="s">
        <v>30</v>
      </c>
      <c r="C18" s="14">
        <v>729911410011</v>
      </c>
      <c r="D18" s="15">
        <v>2</v>
      </c>
      <c r="E18" s="17">
        <v>34</v>
      </c>
      <c r="F18" s="17">
        <f t="shared" si="0"/>
        <v>68</v>
      </c>
    </row>
    <row r="19" spans="1:6" x14ac:dyDescent="0.35">
      <c r="A19" s="12" t="s">
        <v>31</v>
      </c>
      <c r="B19" s="13" t="s">
        <v>32</v>
      </c>
      <c r="C19" s="14">
        <v>729911410028</v>
      </c>
      <c r="D19" s="22">
        <v>2</v>
      </c>
      <c r="E19" s="23">
        <v>34</v>
      </c>
      <c r="F19" s="23">
        <f t="shared" si="0"/>
        <v>68</v>
      </c>
    </row>
    <row r="20" spans="1:6" x14ac:dyDescent="0.35">
      <c r="A20" s="12" t="s">
        <v>33</v>
      </c>
      <c r="B20" s="13" t="s">
        <v>34</v>
      </c>
      <c r="C20" s="18">
        <v>729911630013</v>
      </c>
      <c r="D20" s="15">
        <v>2</v>
      </c>
      <c r="E20" s="17">
        <v>40</v>
      </c>
      <c r="F20" s="17">
        <f t="shared" si="0"/>
        <v>80</v>
      </c>
    </row>
    <row r="21" spans="1:6" x14ac:dyDescent="0.35">
      <c r="A21" s="12" t="s">
        <v>35</v>
      </c>
      <c r="B21" s="13" t="s">
        <v>36</v>
      </c>
      <c r="C21" s="14">
        <v>729911100950</v>
      </c>
      <c r="D21" s="15">
        <v>2</v>
      </c>
      <c r="E21" s="17">
        <v>28</v>
      </c>
      <c r="F21" s="17">
        <f t="shared" si="0"/>
        <v>56</v>
      </c>
    </row>
    <row r="22" spans="1:6" x14ac:dyDescent="0.35">
      <c r="A22" s="12" t="s">
        <v>37</v>
      </c>
      <c r="B22" s="13" t="s">
        <v>38</v>
      </c>
      <c r="C22" s="14">
        <v>729911410035</v>
      </c>
      <c r="D22" s="15">
        <v>2</v>
      </c>
      <c r="E22" s="17">
        <v>34</v>
      </c>
      <c r="F22" s="17">
        <f t="shared" si="0"/>
        <v>68</v>
      </c>
    </row>
    <row r="23" spans="1:6" x14ac:dyDescent="0.35">
      <c r="A23" s="12" t="s">
        <v>39</v>
      </c>
      <c r="B23" s="13" t="s">
        <v>40</v>
      </c>
      <c r="C23" s="14">
        <v>729911410066</v>
      </c>
      <c r="D23" s="15">
        <v>2</v>
      </c>
      <c r="E23" s="17">
        <v>34</v>
      </c>
      <c r="F23" s="17">
        <f t="shared" si="0"/>
        <v>68</v>
      </c>
    </row>
    <row r="24" spans="1:6" x14ac:dyDescent="0.35">
      <c r="A24" s="12" t="s">
        <v>41</v>
      </c>
      <c r="B24" s="13" t="s">
        <v>42</v>
      </c>
      <c r="C24" s="14">
        <v>729911410073</v>
      </c>
      <c r="D24" s="15">
        <v>2</v>
      </c>
      <c r="E24" s="17">
        <v>40</v>
      </c>
      <c r="F24" s="17">
        <f t="shared" si="0"/>
        <v>80</v>
      </c>
    </row>
    <row r="25" spans="1:6" x14ac:dyDescent="0.35">
      <c r="A25" s="12" t="s">
        <v>43</v>
      </c>
      <c r="B25" s="13" t="s">
        <v>44</v>
      </c>
      <c r="C25" s="14">
        <v>729911418109</v>
      </c>
      <c r="D25" s="15">
        <v>2</v>
      </c>
      <c r="E25" s="17">
        <v>34</v>
      </c>
      <c r="F25" s="17">
        <f t="shared" si="0"/>
        <v>68</v>
      </c>
    </row>
    <row r="26" spans="1:6" x14ac:dyDescent="0.35">
      <c r="A26" s="12" t="s">
        <v>45</v>
      </c>
      <c r="B26" s="13" t="s">
        <v>46</v>
      </c>
      <c r="C26" s="14">
        <v>729911413005</v>
      </c>
      <c r="D26" s="15">
        <v>2</v>
      </c>
      <c r="E26" s="17">
        <v>44</v>
      </c>
      <c r="F26" s="17">
        <f t="shared" si="0"/>
        <v>88</v>
      </c>
    </row>
    <row r="27" spans="1:6" x14ac:dyDescent="0.35">
      <c r="A27" s="12" t="s">
        <v>47</v>
      </c>
      <c r="B27" s="13" t="s">
        <v>48</v>
      </c>
      <c r="C27" s="14">
        <v>729911417805</v>
      </c>
      <c r="D27" s="15">
        <v>2</v>
      </c>
      <c r="E27" s="17">
        <v>34</v>
      </c>
      <c r="F27" s="17">
        <f t="shared" si="0"/>
        <v>68</v>
      </c>
    </row>
    <row r="28" spans="1:6" x14ac:dyDescent="0.35">
      <c r="A28" s="12" t="s">
        <v>49</v>
      </c>
      <c r="B28" s="13" t="s">
        <v>50</v>
      </c>
      <c r="C28" s="14">
        <v>729911416655</v>
      </c>
      <c r="D28" s="15">
        <v>2</v>
      </c>
      <c r="E28" s="17">
        <v>40</v>
      </c>
      <c r="F28" s="17">
        <f t="shared" si="0"/>
        <v>80</v>
      </c>
    </row>
    <row r="29" spans="1:6" x14ac:dyDescent="0.35">
      <c r="A29" s="12" t="s">
        <v>51</v>
      </c>
      <c r="B29" s="13" t="s">
        <v>52</v>
      </c>
      <c r="C29" s="14">
        <v>729911414705</v>
      </c>
      <c r="D29" s="15">
        <v>2</v>
      </c>
      <c r="E29" s="17">
        <v>40</v>
      </c>
      <c r="F29" s="17">
        <f t="shared" si="0"/>
        <v>80</v>
      </c>
    </row>
    <row r="30" spans="1:6" x14ac:dyDescent="0.35">
      <c r="A30" s="12" t="s">
        <v>53</v>
      </c>
      <c r="B30" s="13" t="s">
        <v>54</v>
      </c>
      <c r="C30" s="14">
        <v>729911415900</v>
      </c>
      <c r="D30" s="15">
        <v>2</v>
      </c>
      <c r="E30" s="17">
        <v>44</v>
      </c>
      <c r="F30" s="17">
        <f t="shared" si="0"/>
        <v>88</v>
      </c>
    </row>
    <row r="31" spans="1:6" x14ac:dyDescent="0.35">
      <c r="A31" s="12" t="s">
        <v>55</v>
      </c>
      <c r="B31" s="13" t="s">
        <v>56</v>
      </c>
      <c r="C31" s="14">
        <v>729911412602</v>
      </c>
      <c r="D31" s="15">
        <v>2</v>
      </c>
      <c r="E31" s="17">
        <v>44</v>
      </c>
      <c r="F31" s="17">
        <f t="shared" si="0"/>
        <v>88</v>
      </c>
    </row>
    <row r="32" spans="1:6" x14ac:dyDescent="0.35">
      <c r="A32" s="12" t="s">
        <v>57</v>
      </c>
      <c r="B32" s="13" t="s">
        <v>58</v>
      </c>
      <c r="C32" s="14">
        <v>729911417003</v>
      </c>
      <c r="D32" s="15">
        <v>2</v>
      </c>
      <c r="E32" s="17">
        <v>44</v>
      </c>
      <c r="F32" s="17">
        <f t="shared" si="0"/>
        <v>88</v>
      </c>
    </row>
    <row r="33" spans="1:6" x14ac:dyDescent="0.35">
      <c r="A33" s="12" t="s">
        <v>59</v>
      </c>
      <c r="B33" s="13" t="s">
        <v>60</v>
      </c>
      <c r="C33" s="14">
        <v>729911415603</v>
      </c>
      <c r="D33" s="15">
        <v>2</v>
      </c>
      <c r="E33" s="17">
        <v>40</v>
      </c>
      <c r="F33" s="17">
        <f t="shared" si="0"/>
        <v>80</v>
      </c>
    </row>
    <row r="34" spans="1:6" x14ac:dyDescent="0.35">
      <c r="A34" s="12" t="s">
        <v>61</v>
      </c>
      <c r="B34" s="13" t="s">
        <v>62</v>
      </c>
      <c r="C34" s="14">
        <v>729911415405</v>
      </c>
      <c r="D34" s="15">
        <v>2</v>
      </c>
      <c r="E34" s="17">
        <v>40</v>
      </c>
      <c r="F34" s="17">
        <f t="shared" si="0"/>
        <v>80</v>
      </c>
    </row>
    <row r="35" spans="1:6" x14ac:dyDescent="0.35">
      <c r="A35" s="12" t="s">
        <v>63</v>
      </c>
      <c r="B35" s="13" t="s">
        <v>64</v>
      </c>
      <c r="C35" s="14">
        <v>729911420003</v>
      </c>
      <c r="D35" s="15">
        <v>2</v>
      </c>
      <c r="E35" s="17">
        <v>23</v>
      </c>
      <c r="F35" s="17">
        <f t="shared" si="0"/>
        <v>46</v>
      </c>
    </row>
    <row r="36" spans="1:6" x14ac:dyDescent="0.35">
      <c r="A36" s="12" t="s">
        <v>65</v>
      </c>
      <c r="B36" s="13" t="s">
        <v>66</v>
      </c>
      <c r="C36" s="14">
        <v>729911500088</v>
      </c>
      <c r="D36" s="15">
        <v>2</v>
      </c>
      <c r="E36" s="17">
        <v>14</v>
      </c>
      <c r="F36" s="17">
        <f t="shared" si="0"/>
        <v>28</v>
      </c>
    </row>
    <row r="37" spans="1:6" x14ac:dyDescent="0.35">
      <c r="A37" s="12" t="s">
        <v>67</v>
      </c>
      <c r="B37" s="13" t="s">
        <v>68</v>
      </c>
      <c r="C37" s="14">
        <v>729911400081</v>
      </c>
      <c r="D37" s="15">
        <v>2</v>
      </c>
      <c r="E37" s="17">
        <v>14</v>
      </c>
      <c r="F37" s="17">
        <f t="shared" si="0"/>
        <v>28</v>
      </c>
    </row>
    <row r="38" spans="1:6" x14ac:dyDescent="0.35">
      <c r="A38" s="12" t="s">
        <v>69</v>
      </c>
      <c r="B38" s="13" t="s">
        <v>70</v>
      </c>
      <c r="C38" s="14">
        <v>729911528402</v>
      </c>
      <c r="D38" s="15">
        <v>2</v>
      </c>
      <c r="E38" s="16">
        <v>24</v>
      </c>
      <c r="F38" s="17">
        <f>D38*E38</f>
        <v>48</v>
      </c>
    </row>
    <row r="39" spans="1:6" x14ac:dyDescent="0.35">
      <c r="A39" s="12" t="s">
        <v>71</v>
      </c>
      <c r="B39" s="13" t="s">
        <v>72</v>
      </c>
      <c r="C39" s="14">
        <v>729911418406</v>
      </c>
      <c r="D39" s="15">
        <v>2</v>
      </c>
      <c r="E39" s="17">
        <v>34</v>
      </c>
      <c r="F39" s="17">
        <f t="shared" ref="F39" si="1">D39*E39</f>
        <v>68</v>
      </c>
    </row>
    <row r="40" spans="1:6" x14ac:dyDescent="0.35">
      <c r="A40" s="12" t="s">
        <v>73</v>
      </c>
      <c r="B40" s="13" t="s">
        <v>74</v>
      </c>
      <c r="C40" s="14">
        <v>729911599167</v>
      </c>
      <c r="D40" s="15">
        <v>2</v>
      </c>
      <c r="E40" s="17">
        <v>17</v>
      </c>
      <c r="F40" s="17">
        <f>D40*E40</f>
        <v>34</v>
      </c>
    </row>
    <row r="41" spans="1:6" x14ac:dyDescent="0.35">
      <c r="A41" s="24"/>
      <c r="B41" s="24"/>
      <c r="C41" s="24"/>
      <c r="D41" s="24"/>
      <c r="E41" s="24"/>
      <c r="F41" s="24"/>
    </row>
    <row r="42" spans="1:6" x14ac:dyDescent="0.35">
      <c r="A42" s="25"/>
      <c r="B42" s="24"/>
      <c r="C42" s="24"/>
      <c r="D42" s="26"/>
      <c r="E42" s="27" t="s">
        <v>0</v>
      </c>
      <c r="F42" s="27">
        <f>SUM(F6:F40)</f>
        <v>2202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INKS+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Holiday</dc:creator>
  <cp:lastModifiedBy>Allison Holiday</cp:lastModifiedBy>
  <dcterms:created xsi:type="dcterms:W3CDTF">2024-09-27T20:55:40Z</dcterms:created>
  <dcterms:modified xsi:type="dcterms:W3CDTF">2024-09-27T21:26:19Z</dcterms:modified>
</cp:coreProperties>
</file>