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Marketing and Sales\Pricing Terms\2025 Pricing\Assortments\"/>
    </mc:Choice>
  </mc:AlternateContent>
  <xr:revisionPtr revIDLastSave="0" documentId="8_{10B1521D-974E-41A9-940B-E3D680954E2F}" xr6:coauthVersionLast="47" xr6:coauthVersionMax="47" xr10:uidLastSave="{00000000-0000-0000-0000-000000000000}"/>
  <bookViews>
    <workbookView xWindow="1200" yWindow="420" windowWidth="12810" windowHeight="14790" xr2:uid="{4195105C-2718-4CEF-B38D-DD70AC880A6D}"/>
  </bookViews>
  <sheets>
    <sheet name="AG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F63" i="1"/>
  <c r="F62" i="1"/>
  <c r="F60" i="1"/>
  <c r="F59" i="1"/>
  <c r="F58" i="1"/>
  <c r="F57" i="1"/>
  <c r="F56" i="1"/>
  <c r="F55" i="1"/>
  <c r="F53" i="1"/>
  <c r="F52" i="1"/>
  <c r="F51" i="1"/>
  <c r="F50" i="1"/>
  <c r="F49" i="1"/>
  <c r="F48" i="1"/>
  <c r="F46" i="1"/>
  <c r="F45" i="1"/>
  <c r="F44" i="1"/>
  <c r="F43" i="1"/>
  <c r="F42" i="1"/>
  <c r="F41" i="1"/>
  <c r="F39" i="1"/>
  <c r="F38" i="1"/>
  <c r="F37" i="1"/>
  <c r="F36" i="1"/>
  <c r="F35" i="1"/>
  <c r="F34" i="1"/>
  <c r="F32" i="1"/>
  <c r="F31" i="1"/>
  <c r="F30" i="1"/>
  <c r="F29" i="1"/>
  <c r="F28" i="1"/>
  <c r="F27" i="1"/>
  <c r="F25" i="1"/>
  <c r="F24" i="1"/>
  <c r="F23" i="1"/>
  <c r="F22" i="1"/>
  <c r="F21" i="1"/>
  <c r="F20" i="1"/>
  <c r="F18" i="1"/>
  <c r="F17" i="1"/>
  <c r="F16" i="1"/>
  <c r="F15" i="1"/>
  <c r="F14" i="1"/>
  <c r="F13" i="1"/>
  <c r="F11" i="1"/>
  <c r="F10" i="1"/>
  <c r="F9" i="1"/>
  <c r="F8" i="1"/>
  <c r="F7" i="1"/>
  <c r="F6" i="1"/>
  <c r="F66" i="1" s="1"/>
  <c r="F1" i="1" s="1"/>
</calcChain>
</file>

<file path=xl/sharedStrings.xml><?xml version="1.0" encoding="utf-8"?>
<sst xmlns="http://schemas.openxmlformats.org/spreadsheetml/2006/main" count="112" uniqueCount="71">
  <si>
    <t>GAMBLIN Artist Grade Oil Colors</t>
  </si>
  <si>
    <t>LIST</t>
  </si>
  <si>
    <t>48 colors in 150ml tubes</t>
  </si>
  <si>
    <t>Each display rack: 16"W x 11.5"D x 40" H</t>
  </si>
  <si>
    <t xml:space="preserve">RACK 1, SHELF 1 </t>
  </si>
  <si>
    <t>DESCRIPTION</t>
  </si>
  <si>
    <t>UPC</t>
  </si>
  <si>
    <t>QUANTITY</t>
  </si>
  <si>
    <t>EXTENSION</t>
  </si>
  <si>
    <t>Cadmium Lemon AG 150 ml</t>
  </si>
  <si>
    <t>Cadmium Yellow Light AG 150ml</t>
  </si>
  <si>
    <t>Cadmium Yellow Medium AG 150ml</t>
  </si>
  <si>
    <t>Cadmium Yellow Deep AG 150ml</t>
  </si>
  <si>
    <t>Hansa Yellow Medium AG 150ml</t>
  </si>
  <si>
    <t>India Yellow AG 150ml</t>
  </si>
  <si>
    <t xml:space="preserve">RACK 2, SHELF 1 </t>
  </si>
  <si>
    <t>Cadmium Orange AG 150ml</t>
  </si>
  <si>
    <t>Cadmium Red Light AG 150ml</t>
  </si>
  <si>
    <t>Cadmium Red Medium AG 150ml</t>
  </si>
  <si>
    <t xml:space="preserve">Cadmium Red Deep AG 150 ml </t>
  </si>
  <si>
    <t>Alizarin Crimson AG 150ml</t>
  </si>
  <si>
    <t>Alizarin Crimson Permanent AG 150ml</t>
  </si>
  <si>
    <t>RACK 1, SHELF 2</t>
  </si>
  <si>
    <t>Quinacridone Red AG 150ml</t>
  </si>
  <si>
    <t>Quinacridone Magenta AG 150ml</t>
  </si>
  <si>
    <t>Dioxazine Purple AG 150ml</t>
  </si>
  <si>
    <t>Ultramarine Blue AG 150ml</t>
  </si>
  <si>
    <t>Phthalo Blue AG 150ml</t>
  </si>
  <si>
    <t>Prussian Blue AG 150ml</t>
  </si>
  <si>
    <t>RACK 2, SHELF 2</t>
  </si>
  <si>
    <t>Cobalt Blue AG 150ml</t>
  </si>
  <si>
    <t>Cerulean Blue AG 150ml</t>
  </si>
  <si>
    <t>Manganese Blue Hue AG 150</t>
  </si>
  <si>
    <t>Radiant Blue AG 150 ml</t>
  </si>
  <si>
    <t>Radiant Turquoise AG 150 ml</t>
  </si>
  <si>
    <t>Cobalt Teal AG 150ml</t>
  </si>
  <si>
    <t>RACK 1, SHELF 3</t>
  </si>
  <si>
    <t>Cadmium Green AG 150ml</t>
  </si>
  <si>
    <t>Permanent Green Light AG 150ml</t>
  </si>
  <si>
    <t>Sap Green AG 150ml</t>
  </si>
  <si>
    <t>Phthalo Green AG 150ml</t>
  </si>
  <si>
    <t>Viridian AG 150ml</t>
  </si>
  <si>
    <t>Yellow Ochre AG 150ml</t>
  </si>
  <si>
    <t>RACK 2, SHELF 3</t>
  </si>
  <si>
    <t>Naples Yellow AG 150ml</t>
  </si>
  <si>
    <t>Raw Sienna AG 150ml</t>
  </si>
  <si>
    <t>Burnt Sienna AG 150ml</t>
  </si>
  <si>
    <t>Raw Umber AG 150ml</t>
  </si>
  <si>
    <t>Burnt Umber AG 150ml</t>
  </si>
  <si>
    <t>Payne's Grey AG 150ml</t>
  </si>
  <si>
    <t xml:space="preserve">RACK 1, SHELF 4 </t>
  </si>
  <si>
    <t>Ivory Black AG 150ml</t>
  </si>
  <si>
    <t>Mars Black AG 150ml</t>
  </si>
  <si>
    <t>Chromatic Black AG 150ml</t>
  </si>
  <si>
    <t>Warm White AG 150ml</t>
  </si>
  <si>
    <t>Cool White AG 150ml</t>
  </si>
  <si>
    <t>Titanium Buff AG 150ml</t>
  </si>
  <si>
    <t xml:space="preserve">RACK 2, SHELF 4 </t>
  </si>
  <si>
    <t>Titanium White AG 150ml</t>
  </si>
  <si>
    <t>Fast Dry Titanuim White 150ml (QDW)</t>
  </si>
  <si>
    <t>Titanium Zinc White AG 150ml</t>
  </si>
  <si>
    <t>Flake White Replacement AG 150ml</t>
  </si>
  <si>
    <t>Zinc White AG 150ml</t>
  </si>
  <si>
    <t>Radiant White AG 150ml</t>
  </si>
  <si>
    <t>RACKS &amp; SIGNAGE</t>
  </si>
  <si>
    <t>RACK150</t>
  </si>
  <si>
    <t>150ml Hanging Tube Rack</t>
  </si>
  <si>
    <t>AG HEADER</t>
  </si>
  <si>
    <t>AG Single Rack Header</t>
  </si>
  <si>
    <t>48-color 150ml AG Rack Strips</t>
  </si>
  <si>
    <t xml:space="preserve">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</si>
</sst>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;[Red]0"/>
    <numFmt numFmtId="165" formatCode="_([$$-409]* #,##0.00_);_([$$-409]* \(#,##0.00\);_([$$-409]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Raleway"/>
    </font>
    <font>
      <sz val="11"/>
      <name val="Raleway"/>
    </font>
    <font>
      <sz val="11"/>
      <color theme="1"/>
      <name val="Raleway"/>
    </font>
    <font>
      <b/>
      <sz val="10"/>
      <color indexed="9"/>
      <name val="Raleway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0" borderId="0" xfId="0" applyFont="1"/>
    <xf numFmtId="44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center"/>
    </xf>
    <xf numFmtId="44" fontId="3" fillId="4" borderId="2" xfId="1" applyFont="1" applyFill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/>
    <xf numFmtId="1" fontId="3" fillId="0" borderId="3" xfId="2" applyNumberFormat="1" applyFont="1" applyBorder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64" fontId="3" fillId="3" borderId="3" xfId="2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3" fillId="4" borderId="2" xfId="1" applyFont="1" applyFill="1" applyBorder="1"/>
    <xf numFmtId="44" fontId="3" fillId="0" borderId="4" xfId="0" applyNumberFormat="1" applyFont="1" applyBorder="1" applyAlignment="1">
      <alignment horizontal="center"/>
    </xf>
    <xf numFmtId="165" fontId="3" fillId="4" borderId="2" xfId="0" applyNumberFormat="1" applyFont="1" applyFill="1" applyBorder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4" fontId="3" fillId="0" borderId="2" xfId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/>
    <xf numFmtId="0" fontId="3" fillId="0" borderId="0" xfId="0" applyFont="1"/>
  </cellXfs>
  <cellStyles count="3">
    <cellStyle name="Currency" xfId="1" builtinId="4"/>
    <cellStyle name="Normal" xfId="0" builtinId="0"/>
    <cellStyle name="Normal 2" xfId="2" xr:uid="{0A9DE44C-0C31-4347-9B4B-E9F01E3A0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6FE2-E419-4618-93D3-F509C9DA9435}">
  <dimension ref="A1:F66"/>
  <sheetViews>
    <sheetView tabSelected="1" zoomScale="85" zoomScaleNormal="85" workbookViewId="0"/>
  </sheetViews>
  <sheetFormatPr defaultColWidth="8.85546875" defaultRowHeight="18" x14ac:dyDescent="0.35"/>
  <cols>
    <col min="1" max="1" width="20.7109375" style="6" customWidth="1"/>
    <col min="2" max="2" width="40.7109375" style="6" customWidth="1"/>
    <col min="3" max="3" width="20.7109375" style="6" customWidth="1"/>
    <col min="4" max="5" width="12.7109375" style="6" customWidth="1"/>
    <col min="6" max="6" width="15.7109375" style="6" customWidth="1"/>
    <col min="7" max="16384" width="8.85546875" style="6"/>
  </cols>
  <sheetData>
    <row r="1" spans="1:6" x14ac:dyDescent="0.35">
      <c r="A1" s="1" t="s">
        <v>0</v>
      </c>
      <c r="B1" s="1"/>
      <c r="C1" s="2"/>
      <c r="D1" s="3"/>
      <c r="E1" s="4" t="s">
        <v>1</v>
      </c>
      <c r="F1" s="5">
        <f>+F66</f>
        <v>5072</v>
      </c>
    </row>
    <row r="2" spans="1:6" x14ac:dyDescent="0.35">
      <c r="A2" s="7" t="s">
        <v>2</v>
      </c>
      <c r="B2" s="8"/>
      <c r="C2" s="2"/>
      <c r="D2" s="3"/>
      <c r="E2" s="4"/>
      <c r="F2" s="5"/>
    </row>
    <row r="3" spans="1:6" x14ac:dyDescent="0.35">
      <c r="A3" s="9" t="s">
        <v>3</v>
      </c>
      <c r="B3" s="9"/>
      <c r="C3" s="2"/>
      <c r="D3" s="3"/>
      <c r="E3" s="4"/>
      <c r="F3" s="5"/>
    </row>
    <row r="4" spans="1:6" x14ac:dyDescent="0.35">
      <c r="C4" s="10"/>
      <c r="D4" s="3"/>
      <c r="E4" s="3"/>
      <c r="F4" s="3"/>
    </row>
    <row r="5" spans="1:6" x14ac:dyDescent="0.35">
      <c r="A5" s="11" t="s">
        <v>4</v>
      </c>
      <c r="B5" s="12" t="s">
        <v>5</v>
      </c>
      <c r="C5" s="13" t="s">
        <v>6</v>
      </c>
      <c r="D5" s="12" t="s">
        <v>7</v>
      </c>
      <c r="E5" s="14" t="s">
        <v>1</v>
      </c>
      <c r="F5" s="14" t="s">
        <v>8</v>
      </c>
    </row>
    <row r="6" spans="1:6" x14ac:dyDescent="0.35">
      <c r="A6" s="15">
        <v>2165</v>
      </c>
      <c r="B6" s="16" t="s">
        <v>9</v>
      </c>
      <c r="C6" s="17">
        <v>729911121658</v>
      </c>
      <c r="D6" s="15">
        <v>2</v>
      </c>
      <c r="E6" s="18">
        <v>81</v>
      </c>
      <c r="F6" s="19">
        <f t="shared" ref="F6:F11" si="0">D6*E6</f>
        <v>162</v>
      </c>
    </row>
    <row r="7" spans="1:6" x14ac:dyDescent="0.35">
      <c r="A7" s="20">
        <v>2170</v>
      </c>
      <c r="B7" s="21" t="s">
        <v>10</v>
      </c>
      <c r="C7" s="22">
        <v>729911121702</v>
      </c>
      <c r="D7" s="20">
        <v>2</v>
      </c>
      <c r="E7" s="18">
        <v>81</v>
      </c>
      <c r="F7" s="19">
        <f t="shared" si="0"/>
        <v>162</v>
      </c>
    </row>
    <row r="8" spans="1:6" x14ac:dyDescent="0.35">
      <c r="A8" s="20">
        <v>2180</v>
      </c>
      <c r="B8" s="21" t="s">
        <v>11</v>
      </c>
      <c r="C8" s="22">
        <v>729911121801</v>
      </c>
      <c r="D8" s="20">
        <v>2</v>
      </c>
      <c r="E8" s="18">
        <v>81</v>
      </c>
      <c r="F8" s="19">
        <f t="shared" si="0"/>
        <v>162</v>
      </c>
    </row>
    <row r="9" spans="1:6" x14ac:dyDescent="0.35">
      <c r="A9" s="20">
        <v>2190</v>
      </c>
      <c r="B9" s="21" t="s">
        <v>12</v>
      </c>
      <c r="C9" s="22">
        <v>729911121900</v>
      </c>
      <c r="D9" s="20">
        <v>2</v>
      </c>
      <c r="E9" s="18">
        <v>81</v>
      </c>
      <c r="F9" s="19">
        <f t="shared" si="0"/>
        <v>162</v>
      </c>
    </row>
    <row r="10" spans="1:6" x14ac:dyDescent="0.35">
      <c r="A10" s="20">
        <v>2310</v>
      </c>
      <c r="B10" s="21" t="s">
        <v>13</v>
      </c>
      <c r="C10" s="22">
        <v>729911123102</v>
      </c>
      <c r="D10" s="20">
        <v>2</v>
      </c>
      <c r="E10" s="18">
        <v>55</v>
      </c>
      <c r="F10" s="19">
        <f t="shared" si="0"/>
        <v>110</v>
      </c>
    </row>
    <row r="11" spans="1:6" x14ac:dyDescent="0.35">
      <c r="A11" s="20">
        <v>2350</v>
      </c>
      <c r="B11" s="21" t="s">
        <v>14</v>
      </c>
      <c r="C11" s="22">
        <v>729911123508</v>
      </c>
      <c r="D11" s="20">
        <v>2</v>
      </c>
      <c r="E11" s="18">
        <v>55</v>
      </c>
      <c r="F11" s="19">
        <f t="shared" si="0"/>
        <v>110</v>
      </c>
    </row>
    <row r="12" spans="1:6" x14ac:dyDescent="0.35">
      <c r="A12" s="23" t="s">
        <v>15</v>
      </c>
      <c r="B12" s="24" t="s">
        <v>5</v>
      </c>
      <c r="C12" s="25" t="s">
        <v>6</v>
      </c>
      <c r="D12" s="24" t="s">
        <v>7</v>
      </c>
      <c r="E12" s="14" t="s">
        <v>1</v>
      </c>
      <c r="F12" s="14" t="s">
        <v>8</v>
      </c>
    </row>
    <row r="13" spans="1:6" x14ac:dyDescent="0.35">
      <c r="A13" s="20">
        <v>2120</v>
      </c>
      <c r="B13" s="21" t="s">
        <v>16</v>
      </c>
      <c r="C13" s="22">
        <v>729911121207</v>
      </c>
      <c r="D13" s="20">
        <v>2</v>
      </c>
      <c r="E13" s="18">
        <v>81</v>
      </c>
      <c r="F13" s="19">
        <f t="shared" ref="F13:F18" si="1">D13*E13</f>
        <v>162</v>
      </c>
    </row>
    <row r="14" spans="1:6" x14ac:dyDescent="0.35">
      <c r="A14" s="26">
        <v>2140</v>
      </c>
      <c r="B14" s="21" t="s">
        <v>17</v>
      </c>
      <c r="C14" s="22">
        <v>729911121405</v>
      </c>
      <c r="D14" s="20">
        <v>2</v>
      </c>
      <c r="E14" s="18">
        <v>92</v>
      </c>
      <c r="F14" s="19">
        <f t="shared" si="1"/>
        <v>184</v>
      </c>
    </row>
    <row r="15" spans="1:6" x14ac:dyDescent="0.35">
      <c r="A15" s="26">
        <v>2150</v>
      </c>
      <c r="B15" s="21" t="s">
        <v>18</v>
      </c>
      <c r="C15" s="22">
        <v>729911121504</v>
      </c>
      <c r="D15" s="20">
        <v>2</v>
      </c>
      <c r="E15" s="18">
        <v>92</v>
      </c>
      <c r="F15" s="27">
        <f t="shared" si="1"/>
        <v>184</v>
      </c>
    </row>
    <row r="16" spans="1:6" x14ac:dyDescent="0.35">
      <c r="A16" s="15">
        <v>2160</v>
      </c>
      <c r="B16" s="16" t="s">
        <v>19</v>
      </c>
      <c r="C16" s="17">
        <v>729911121603</v>
      </c>
      <c r="D16" s="15">
        <v>2</v>
      </c>
      <c r="E16" s="18">
        <v>92</v>
      </c>
      <c r="F16" s="27">
        <f t="shared" si="1"/>
        <v>184</v>
      </c>
    </row>
    <row r="17" spans="1:6" x14ac:dyDescent="0.35">
      <c r="A17" s="20">
        <v>2020</v>
      </c>
      <c r="B17" s="21" t="s">
        <v>20</v>
      </c>
      <c r="C17" s="22">
        <v>729911120200</v>
      </c>
      <c r="D17" s="20">
        <v>2</v>
      </c>
      <c r="E17" s="18">
        <v>55</v>
      </c>
      <c r="F17" s="27">
        <f t="shared" si="1"/>
        <v>110</v>
      </c>
    </row>
    <row r="18" spans="1:6" x14ac:dyDescent="0.35">
      <c r="A18" s="20">
        <v>2025</v>
      </c>
      <c r="B18" s="21" t="s">
        <v>21</v>
      </c>
      <c r="C18" s="22">
        <v>729911120255</v>
      </c>
      <c r="D18" s="20">
        <v>2</v>
      </c>
      <c r="E18" s="18">
        <v>55</v>
      </c>
      <c r="F18" s="27">
        <f t="shared" si="1"/>
        <v>110</v>
      </c>
    </row>
    <row r="19" spans="1:6" x14ac:dyDescent="0.35">
      <c r="A19" s="23" t="s">
        <v>22</v>
      </c>
      <c r="B19" s="24" t="s">
        <v>5</v>
      </c>
      <c r="C19" s="25" t="s">
        <v>6</v>
      </c>
      <c r="D19" s="24" t="s">
        <v>7</v>
      </c>
      <c r="E19" s="14" t="s">
        <v>1</v>
      </c>
      <c r="F19" s="14" t="s">
        <v>8</v>
      </c>
    </row>
    <row r="20" spans="1:6" x14ac:dyDescent="0.35">
      <c r="A20" s="20">
        <v>2590</v>
      </c>
      <c r="B20" s="21" t="s">
        <v>23</v>
      </c>
      <c r="C20" s="22">
        <v>729911125908</v>
      </c>
      <c r="D20" s="20">
        <v>2</v>
      </c>
      <c r="E20" s="28">
        <v>55</v>
      </c>
      <c r="F20" s="19">
        <f t="shared" ref="F20:F25" si="2">D20*E20</f>
        <v>110</v>
      </c>
    </row>
    <row r="21" spans="1:6" x14ac:dyDescent="0.35">
      <c r="A21" s="20">
        <v>2580</v>
      </c>
      <c r="B21" s="21" t="s">
        <v>24</v>
      </c>
      <c r="C21" s="22">
        <v>729911125809</v>
      </c>
      <c r="D21" s="20">
        <v>2</v>
      </c>
      <c r="E21" s="18">
        <v>55</v>
      </c>
      <c r="F21" s="27">
        <f t="shared" si="2"/>
        <v>110</v>
      </c>
    </row>
    <row r="22" spans="1:6" x14ac:dyDescent="0.35">
      <c r="A22" s="26">
        <v>2260</v>
      </c>
      <c r="B22" s="21" t="s">
        <v>25</v>
      </c>
      <c r="C22" s="22">
        <v>729911122600</v>
      </c>
      <c r="D22" s="20">
        <v>2</v>
      </c>
      <c r="E22" s="18">
        <v>41</v>
      </c>
      <c r="F22" s="19">
        <f t="shared" si="2"/>
        <v>82</v>
      </c>
    </row>
    <row r="23" spans="1:6" x14ac:dyDescent="0.35">
      <c r="A23" s="26">
        <v>2700</v>
      </c>
      <c r="B23" s="21" t="s">
        <v>26</v>
      </c>
      <c r="C23" s="22">
        <v>729911127001</v>
      </c>
      <c r="D23" s="20">
        <v>2</v>
      </c>
      <c r="E23" s="18">
        <v>41</v>
      </c>
      <c r="F23" s="19">
        <f t="shared" si="2"/>
        <v>82</v>
      </c>
    </row>
    <row r="24" spans="1:6" x14ac:dyDescent="0.35">
      <c r="A24" s="26">
        <v>2530</v>
      </c>
      <c r="B24" s="21" t="s">
        <v>27</v>
      </c>
      <c r="C24" s="22">
        <v>729911125304</v>
      </c>
      <c r="D24" s="20">
        <v>2</v>
      </c>
      <c r="E24" s="18">
        <v>41</v>
      </c>
      <c r="F24" s="19">
        <f t="shared" si="2"/>
        <v>82</v>
      </c>
    </row>
    <row r="25" spans="1:6" x14ac:dyDescent="0.35">
      <c r="A25" s="26">
        <v>2560</v>
      </c>
      <c r="B25" s="21" t="s">
        <v>28</v>
      </c>
      <c r="C25" s="22">
        <v>729911125601</v>
      </c>
      <c r="D25" s="20">
        <v>2</v>
      </c>
      <c r="E25" s="18">
        <v>41</v>
      </c>
      <c r="F25" s="19">
        <f t="shared" si="2"/>
        <v>82</v>
      </c>
    </row>
    <row r="26" spans="1:6" x14ac:dyDescent="0.35">
      <c r="A26" s="23" t="s">
        <v>29</v>
      </c>
      <c r="B26" s="24" t="s">
        <v>5</v>
      </c>
      <c r="C26" s="25" t="s">
        <v>6</v>
      </c>
      <c r="D26" s="24" t="s">
        <v>7</v>
      </c>
      <c r="E26" s="14" t="s">
        <v>1</v>
      </c>
      <c r="F26" s="14" t="s">
        <v>8</v>
      </c>
    </row>
    <row r="27" spans="1:6" x14ac:dyDescent="0.35">
      <c r="A27" s="26">
        <v>2220</v>
      </c>
      <c r="B27" s="21" t="s">
        <v>30</v>
      </c>
      <c r="C27" s="22">
        <v>729911122204</v>
      </c>
      <c r="D27" s="20">
        <v>2</v>
      </c>
      <c r="E27" s="18">
        <v>92</v>
      </c>
      <c r="F27" s="19">
        <f t="shared" ref="F27:F32" si="3">D27*E27</f>
        <v>184</v>
      </c>
    </row>
    <row r="28" spans="1:6" x14ac:dyDescent="0.35">
      <c r="A28" s="26">
        <v>2200</v>
      </c>
      <c r="B28" s="21" t="s">
        <v>31</v>
      </c>
      <c r="C28" s="22">
        <v>729911122006</v>
      </c>
      <c r="D28" s="20">
        <v>2</v>
      </c>
      <c r="E28" s="18">
        <v>106</v>
      </c>
      <c r="F28" s="19">
        <f t="shared" si="3"/>
        <v>212</v>
      </c>
    </row>
    <row r="29" spans="1:6" x14ac:dyDescent="0.35">
      <c r="A29" s="15">
        <v>2400</v>
      </c>
      <c r="B29" s="16" t="s">
        <v>32</v>
      </c>
      <c r="C29" s="17">
        <v>729911124000</v>
      </c>
      <c r="D29" s="15">
        <v>2</v>
      </c>
      <c r="E29" s="18">
        <v>41</v>
      </c>
      <c r="F29" s="19">
        <f t="shared" si="3"/>
        <v>82</v>
      </c>
    </row>
    <row r="30" spans="1:6" x14ac:dyDescent="0.35">
      <c r="A30" s="15">
        <v>2875</v>
      </c>
      <c r="B30" s="16" t="s">
        <v>33</v>
      </c>
      <c r="C30" s="17">
        <v>729911128756</v>
      </c>
      <c r="D30" s="15">
        <v>2</v>
      </c>
      <c r="E30" s="18">
        <v>41</v>
      </c>
      <c r="F30" s="19">
        <f t="shared" si="3"/>
        <v>82</v>
      </c>
    </row>
    <row r="31" spans="1:6" x14ac:dyDescent="0.35">
      <c r="A31" s="15">
        <v>2880</v>
      </c>
      <c r="B31" s="16" t="s">
        <v>34</v>
      </c>
      <c r="C31" s="17">
        <v>729911128800</v>
      </c>
      <c r="D31" s="15">
        <v>2</v>
      </c>
      <c r="E31" s="18">
        <v>41</v>
      </c>
      <c r="F31" s="19">
        <f t="shared" si="3"/>
        <v>82</v>
      </c>
    </row>
    <row r="32" spans="1:6" x14ac:dyDescent="0.35">
      <c r="A32" s="20">
        <v>2225</v>
      </c>
      <c r="B32" s="21" t="s">
        <v>35</v>
      </c>
      <c r="C32" s="22">
        <v>729911122259</v>
      </c>
      <c r="D32" s="20">
        <v>2</v>
      </c>
      <c r="E32" s="18">
        <v>81</v>
      </c>
      <c r="F32" s="19">
        <f t="shared" si="3"/>
        <v>162</v>
      </c>
    </row>
    <row r="33" spans="1:6" x14ac:dyDescent="0.35">
      <c r="A33" s="23" t="s">
        <v>36</v>
      </c>
      <c r="B33" s="24" t="s">
        <v>5</v>
      </c>
      <c r="C33" s="25" t="s">
        <v>6</v>
      </c>
      <c r="D33" s="24" t="s">
        <v>7</v>
      </c>
      <c r="E33" s="14" t="s">
        <v>1</v>
      </c>
      <c r="F33" s="14" t="s">
        <v>8</v>
      </c>
    </row>
    <row r="34" spans="1:6" x14ac:dyDescent="0.35">
      <c r="A34" s="26">
        <v>2100</v>
      </c>
      <c r="B34" s="21" t="s">
        <v>37</v>
      </c>
      <c r="C34" s="22">
        <v>729911121009</v>
      </c>
      <c r="D34" s="20">
        <v>2</v>
      </c>
      <c r="E34" s="18">
        <v>81</v>
      </c>
      <c r="F34" s="19">
        <f t="shared" ref="F34:F39" si="4">D34*E34</f>
        <v>162</v>
      </c>
    </row>
    <row r="35" spans="1:6" x14ac:dyDescent="0.35">
      <c r="A35" s="20">
        <v>2500</v>
      </c>
      <c r="B35" s="21" t="s">
        <v>38</v>
      </c>
      <c r="C35" s="22">
        <v>729911125007</v>
      </c>
      <c r="D35" s="20">
        <v>2</v>
      </c>
      <c r="E35" s="18">
        <v>41</v>
      </c>
      <c r="F35" s="29">
        <f t="shared" si="4"/>
        <v>82</v>
      </c>
    </row>
    <row r="36" spans="1:6" x14ac:dyDescent="0.35">
      <c r="A36" s="26">
        <v>2660</v>
      </c>
      <c r="B36" s="21" t="s">
        <v>39</v>
      </c>
      <c r="C36" s="22">
        <v>729911126608</v>
      </c>
      <c r="D36" s="20">
        <v>2</v>
      </c>
      <c r="E36" s="18">
        <v>41</v>
      </c>
      <c r="F36" s="27">
        <f t="shared" si="4"/>
        <v>82</v>
      </c>
    </row>
    <row r="37" spans="1:6" x14ac:dyDescent="0.35">
      <c r="A37" s="26">
        <v>2540</v>
      </c>
      <c r="B37" s="21" t="s">
        <v>40</v>
      </c>
      <c r="C37" s="22">
        <v>729911125403</v>
      </c>
      <c r="D37" s="20">
        <v>2</v>
      </c>
      <c r="E37" s="18">
        <v>41</v>
      </c>
      <c r="F37" s="27">
        <f t="shared" si="4"/>
        <v>82</v>
      </c>
    </row>
    <row r="38" spans="1:6" x14ac:dyDescent="0.35">
      <c r="A38" s="26">
        <v>2740</v>
      </c>
      <c r="B38" s="21" t="s">
        <v>41</v>
      </c>
      <c r="C38" s="22">
        <v>729911127407</v>
      </c>
      <c r="D38" s="20">
        <v>2</v>
      </c>
      <c r="E38" s="18">
        <v>81</v>
      </c>
      <c r="F38" s="19">
        <f t="shared" si="4"/>
        <v>162</v>
      </c>
    </row>
    <row r="39" spans="1:6" x14ac:dyDescent="0.35">
      <c r="A39" s="26">
        <v>2780</v>
      </c>
      <c r="B39" s="21" t="s">
        <v>42</v>
      </c>
      <c r="C39" s="22">
        <v>729911127803</v>
      </c>
      <c r="D39" s="20">
        <v>2</v>
      </c>
      <c r="E39" s="18">
        <v>34</v>
      </c>
      <c r="F39" s="19">
        <f t="shared" si="4"/>
        <v>68</v>
      </c>
    </row>
    <row r="40" spans="1:6" x14ac:dyDescent="0.35">
      <c r="A40" s="23" t="s">
        <v>43</v>
      </c>
      <c r="B40" s="24" t="s">
        <v>5</v>
      </c>
      <c r="C40" s="25" t="s">
        <v>6</v>
      </c>
      <c r="D40" s="24" t="s">
        <v>7</v>
      </c>
      <c r="E40" s="14" t="s">
        <v>1</v>
      </c>
      <c r="F40" s="14" t="s">
        <v>8</v>
      </c>
    </row>
    <row r="41" spans="1:6" x14ac:dyDescent="0.35">
      <c r="A41" s="26">
        <v>2450</v>
      </c>
      <c r="B41" s="21" t="s">
        <v>44</v>
      </c>
      <c r="C41" s="22">
        <v>729911124505</v>
      </c>
      <c r="D41" s="20">
        <v>2</v>
      </c>
      <c r="E41" s="30">
        <v>41</v>
      </c>
      <c r="F41" s="27">
        <f t="shared" ref="F41:F42" si="5">D41*E41</f>
        <v>82</v>
      </c>
    </row>
    <row r="42" spans="1:6" x14ac:dyDescent="0.35">
      <c r="A42" s="26">
        <v>2610</v>
      </c>
      <c r="B42" s="21" t="s">
        <v>45</v>
      </c>
      <c r="C42" s="22">
        <v>729911126103</v>
      </c>
      <c r="D42" s="20">
        <v>2</v>
      </c>
      <c r="E42" s="18">
        <v>34</v>
      </c>
      <c r="F42" s="27">
        <f t="shared" si="5"/>
        <v>68</v>
      </c>
    </row>
    <row r="43" spans="1:6" x14ac:dyDescent="0.35">
      <c r="A43" s="26">
        <v>2060</v>
      </c>
      <c r="B43" s="21" t="s">
        <v>46</v>
      </c>
      <c r="C43" s="22">
        <v>729911120606</v>
      </c>
      <c r="D43" s="20">
        <v>2</v>
      </c>
      <c r="E43" s="28">
        <v>34</v>
      </c>
      <c r="F43" s="27">
        <f>D43*E43</f>
        <v>68</v>
      </c>
    </row>
    <row r="44" spans="1:6" x14ac:dyDescent="0.35">
      <c r="A44" s="26">
        <v>2620</v>
      </c>
      <c r="B44" s="21" t="s">
        <v>47</v>
      </c>
      <c r="C44" s="22">
        <v>729911126202</v>
      </c>
      <c r="D44" s="20">
        <v>2</v>
      </c>
      <c r="E44" s="18">
        <v>34</v>
      </c>
      <c r="F44" s="27">
        <f>D44*E44</f>
        <v>68</v>
      </c>
    </row>
    <row r="45" spans="1:6" x14ac:dyDescent="0.35">
      <c r="A45" s="26">
        <v>2080</v>
      </c>
      <c r="B45" s="21" t="s">
        <v>48</v>
      </c>
      <c r="C45" s="22">
        <v>729911120804</v>
      </c>
      <c r="D45" s="20">
        <v>2</v>
      </c>
      <c r="E45" s="18">
        <v>34</v>
      </c>
      <c r="F45" s="19">
        <f>D45*E45</f>
        <v>68</v>
      </c>
    </row>
    <row r="46" spans="1:6" x14ac:dyDescent="0.35">
      <c r="A46" s="26">
        <v>2550</v>
      </c>
      <c r="B46" s="21" t="s">
        <v>49</v>
      </c>
      <c r="C46" s="22">
        <v>729911125502</v>
      </c>
      <c r="D46" s="20">
        <v>2</v>
      </c>
      <c r="E46" s="18">
        <v>41</v>
      </c>
      <c r="F46" s="19">
        <f>D46*E46</f>
        <v>82</v>
      </c>
    </row>
    <row r="47" spans="1:6" x14ac:dyDescent="0.35">
      <c r="A47" s="23" t="s">
        <v>50</v>
      </c>
      <c r="B47" s="24" t="s">
        <v>5</v>
      </c>
      <c r="C47" s="25" t="s">
        <v>6</v>
      </c>
      <c r="D47" s="24" t="s">
        <v>7</v>
      </c>
      <c r="E47" s="14" t="s">
        <v>1</v>
      </c>
      <c r="F47" s="14" t="s">
        <v>8</v>
      </c>
    </row>
    <row r="48" spans="1:6" x14ac:dyDescent="0.35">
      <c r="A48" s="26">
        <v>2360</v>
      </c>
      <c r="B48" s="21" t="s">
        <v>51</v>
      </c>
      <c r="C48" s="22">
        <v>729911123607</v>
      </c>
      <c r="D48" s="20">
        <v>2</v>
      </c>
      <c r="E48" s="18">
        <v>34</v>
      </c>
      <c r="F48" s="19">
        <f t="shared" ref="F48:F53" si="6">D48*E48</f>
        <v>68</v>
      </c>
    </row>
    <row r="49" spans="1:6" x14ac:dyDescent="0.35">
      <c r="A49" s="26">
        <v>2430</v>
      </c>
      <c r="B49" s="21" t="s">
        <v>52</v>
      </c>
      <c r="C49" s="22">
        <v>729911124307</v>
      </c>
      <c r="D49" s="20">
        <v>2</v>
      </c>
      <c r="E49" s="18">
        <v>34</v>
      </c>
      <c r="F49" s="19">
        <f t="shared" si="6"/>
        <v>68</v>
      </c>
    </row>
    <row r="50" spans="1:6" x14ac:dyDescent="0.35">
      <c r="A50" s="26">
        <v>2212</v>
      </c>
      <c r="B50" s="21" t="s">
        <v>53</v>
      </c>
      <c r="C50" s="22">
        <v>729911122129</v>
      </c>
      <c r="D50" s="20">
        <v>2</v>
      </c>
      <c r="E50" s="18">
        <v>41</v>
      </c>
      <c r="F50" s="19">
        <f t="shared" si="6"/>
        <v>82</v>
      </c>
    </row>
    <row r="51" spans="1:6" x14ac:dyDescent="0.35">
      <c r="A51" s="20">
        <v>2805</v>
      </c>
      <c r="B51" s="21" t="s">
        <v>54</v>
      </c>
      <c r="C51" s="22">
        <v>729911128053</v>
      </c>
      <c r="D51" s="20">
        <v>2</v>
      </c>
      <c r="E51" s="18">
        <v>34</v>
      </c>
      <c r="F51" s="19">
        <f t="shared" si="6"/>
        <v>68</v>
      </c>
    </row>
    <row r="52" spans="1:6" x14ac:dyDescent="0.35">
      <c r="A52" s="15">
        <v>2800</v>
      </c>
      <c r="B52" s="16" t="s">
        <v>55</v>
      </c>
      <c r="C52" s="31">
        <v>729911128008</v>
      </c>
      <c r="D52" s="15">
        <v>2</v>
      </c>
      <c r="E52" s="18">
        <v>34</v>
      </c>
      <c r="F52" s="19">
        <f t="shared" si="6"/>
        <v>68</v>
      </c>
    </row>
    <row r="53" spans="1:6" x14ac:dyDescent="0.35">
      <c r="A53" s="15">
        <v>2815</v>
      </c>
      <c r="B53" s="16" t="s">
        <v>56</v>
      </c>
      <c r="C53" s="31">
        <v>729911128152</v>
      </c>
      <c r="D53" s="15">
        <v>2</v>
      </c>
      <c r="E53" s="18">
        <v>34</v>
      </c>
      <c r="F53" s="19">
        <f t="shared" si="6"/>
        <v>68</v>
      </c>
    </row>
    <row r="54" spans="1:6" x14ac:dyDescent="0.35">
      <c r="A54" s="23" t="s">
        <v>57</v>
      </c>
      <c r="B54" s="24" t="s">
        <v>5</v>
      </c>
      <c r="C54" s="25" t="s">
        <v>6</v>
      </c>
      <c r="D54" s="24" t="s">
        <v>7</v>
      </c>
      <c r="E54" s="14" t="s">
        <v>1</v>
      </c>
      <c r="F54" s="14" t="s">
        <v>8</v>
      </c>
    </row>
    <row r="55" spans="1:6" x14ac:dyDescent="0.35">
      <c r="A55" s="26">
        <v>2810</v>
      </c>
      <c r="B55" s="21" t="s">
        <v>58</v>
      </c>
      <c r="C55" s="22">
        <v>729911128107</v>
      </c>
      <c r="D55" s="20">
        <v>2</v>
      </c>
      <c r="E55" s="18">
        <v>34</v>
      </c>
      <c r="F55" s="19">
        <f t="shared" ref="F55:F60" si="7">D55*E55</f>
        <v>68</v>
      </c>
    </row>
    <row r="56" spans="1:6" x14ac:dyDescent="0.35">
      <c r="A56" s="26">
        <v>2840</v>
      </c>
      <c r="B56" s="16" t="s">
        <v>59</v>
      </c>
      <c r="C56" s="31">
        <v>729911128404</v>
      </c>
      <c r="D56" s="15">
        <v>2</v>
      </c>
      <c r="E56" s="18">
        <v>34</v>
      </c>
      <c r="F56" s="19">
        <f t="shared" si="7"/>
        <v>68</v>
      </c>
    </row>
    <row r="57" spans="1:6" x14ac:dyDescent="0.35">
      <c r="A57" s="26">
        <v>2820</v>
      </c>
      <c r="B57" s="21" t="s">
        <v>60</v>
      </c>
      <c r="C57" s="22">
        <v>729911128206</v>
      </c>
      <c r="D57" s="20">
        <v>2</v>
      </c>
      <c r="E57" s="18">
        <v>34</v>
      </c>
      <c r="F57" s="19">
        <f t="shared" si="7"/>
        <v>68</v>
      </c>
    </row>
    <row r="58" spans="1:6" x14ac:dyDescent="0.35">
      <c r="A58" s="26">
        <v>2825</v>
      </c>
      <c r="B58" s="21" t="s">
        <v>61</v>
      </c>
      <c r="C58" s="22">
        <v>729911128251</v>
      </c>
      <c r="D58" s="20">
        <v>2</v>
      </c>
      <c r="E58" s="18">
        <v>34</v>
      </c>
      <c r="F58" s="19">
        <f t="shared" si="7"/>
        <v>68</v>
      </c>
    </row>
    <row r="59" spans="1:6" x14ac:dyDescent="0.35">
      <c r="A59" s="26">
        <v>2830</v>
      </c>
      <c r="B59" s="21" t="s">
        <v>62</v>
      </c>
      <c r="C59" s="22">
        <v>729911128305</v>
      </c>
      <c r="D59" s="20">
        <v>2</v>
      </c>
      <c r="E59" s="18">
        <v>34</v>
      </c>
      <c r="F59" s="19">
        <f t="shared" si="7"/>
        <v>68</v>
      </c>
    </row>
    <row r="60" spans="1:6" x14ac:dyDescent="0.35">
      <c r="A60" s="26">
        <v>2890</v>
      </c>
      <c r="B60" s="21" t="s">
        <v>63</v>
      </c>
      <c r="C60" s="22">
        <v>729911128909</v>
      </c>
      <c r="D60" s="20">
        <v>2</v>
      </c>
      <c r="E60" s="18">
        <v>41</v>
      </c>
      <c r="F60" s="19">
        <f t="shared" si="7"/>
        <v>82</v>
      </c>
    </row>
    <row r="61" spans="1:6" x14ac:dyDescent="0.35">
      <c r="A61" s="11" t="s">
        <v>64</v>
      </c>
      <c r="B61" s="12" t="s">
        <v>5</v>
      </c>
      <c r="C61" s="13" t="s">
        <v>6</v>
      </c>
      <c r="D61" s="12" t="s">
        <v>7</v>
      </c>
      <c r="E61" s="14" t="s">
        <v>1</v>
      </c>
      <c r="F61" s="14" t="s">
        <v>8</v>
      </c>
    </row>
    <row r="62" spans="1:6" x14ac:dyDescent="0.35">
      <c r="A62" s="32" t="s">
        <v>65</v>
      </c>
      <c r="B62" s="33" t="s">
        <v>66</v>
      </c>
      <c r="C62" s="32"/>
      <c r="D62" s="32">
        <v>2</v>
      </c>
      <c r="E62" s="34">
        <v>0</v>
      </c>
      <c r="F62" s="34">
        <f>D62*E62</f>
        <v>0</v>
      </c>
    </row>
    <row r="63" spans="1:6" x14ac:dyDescent="0.35">
      <c r="A63" s="35" t="s">
        <v>67</v>
      </c>
      <c r="B63" s="33" t="s">
        <v>68</v>
      </c>
      <c r="C63" s="32"/>
      <c r="D63" s="32">
        <v>2</v>
      </c>
      <c r="E63" s="34">
        <v>0</v>
      </c>
      <c r="F63" s="34">
        <f>D63*E63</f>
        <v>0</v>
      </c>
    </row>
    <row r="64" spans="1:6" x14ac:dyDescent="0.35">
      <c r="A64" s="32">
        <v>9941048.1999999993</v>
      </c>
      <c r="B64" s="33" t="s">
        <v>69</v>
      </c>
      <c r="C64" s="32"/>
      <c r="D64" s="32">
        <v>1</v>
      </c>
      <c r="E64" s="27">
        <v>0</v>
      </c>
      <c r="F64" s="27">
        <f>D64*E64</f>
        <v>0</v>
      </c>
    </row>
    <row r="65" spans="1:6" x14ac:dyDescent="0.35">
      <c r="A65" s="36"/>
      <c r="B65" s="37"/>
      <c r="C65" s="36"/>
      <c r="D65" s="38"/>
      <c r="E65" s="39"/>
      <c r="F65" s="40"/>
    </row>
    <row r="66" spans="1:6" x14ac:dyDescent="0.35">
      <c r="A66" s="41"/>
      <c r="B66" s="41"/>
      <c r="C66" s="41"/>
      <c r="D66" s="41"/>
      <c r="E66" s="4" t="s">
        <v>70</v>
      </c>
      <c r="F66" s="5">
        <f>SUM(F6:F60)</f>
        <v>5072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Holiday</dc:creator>
  <cp:lastModifiedBy>Allison Holiday</cp:lastModifiedBy>
  <dcterms:created xsi:type="dcterms:W3CDTF">2024-09-27T20:49:06Z</dcterms:created>
  <dcterms:modified xsi:type="dcterms:W3CDTF">2024-09-27T20:49:50Z</dcterms:modified>
</cp:coreProperties>
</file>