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805AA912-0A96-4F8D-B06B-CB11936567DA}" xr6:coauthVersionLast="45" xr6:coauthVersionMax="45" xr10:uidLastSave="{00000000-0000-0000-0000-000000000000}"/>
  <bookViews>
    <workbookView xWindow="6390" yWindow="2475" windowWidth="15045" windowHeight="16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6" i="1"/>
  <c r="F18" i="1"/>
  <c r="F17" i="1"/>
  <c r="F10" i="1"/>
  <c r="F6" i="1"/>
  <c r="F24" i="1"/>
  <c r="F23" i="1"/>
  <c r="F25" i="1"/>
  <c r="F13" i="1"/>
  <c r="F7" i="1"/>
  <c r="F14" i="1"/>
  <c r="F16" i="1"/>
  <c r="F11" i="1"/>
  <c r="F9" i="1"/>
  <c r="F19" i="1"/>
  <c r="F15" i="1"/>
  <c r="F21" i="1"/>
  <c r="F20" i="1"/>
  <c r="F5" i="1"/>
  <c r="F22" i="1"/>
  <c r="F12" i="1"/>
  <c r="F8" i="1"/>
  <c r="F30" i="1" l="1"/>
  <c r="F1" i="1" s="1"/>
</calcChain>
</file>

<file path=xl/sharedStrings.xml><?xml version="1.0" encoding="utf-8"?>
<sst xmlns="http://schemas.openxmlformats.org/spreadsheetml/2006/main" count="35" uniqueCount="34">
  <si>
    <t>DESCRIPTION</t>
  </si>
  <si>
    <t>UPC</t>
  </si>
  <si>
    <t>EXTENSION</t>
  </si>
  <si>
    <t>F2810</t>
  </si>
  <si>
    <t>GAMBLIN AG 150ml 48-COLOR Line Extension</t>
  </si>
  <si>
    <t>ITEM</t>
  </si>
  <si>
    <t>approximate dimensions height 40"/ width 31.5"/ depth 11.5"</t>
  </si>
  <si>
    <t>LIST</t>
  </si>
  <si>
    <t xml:space="preserve">LIST </t>
  </si>
  <si>
    <t>QUANTITY</t>
  </si>
  <si>
    <t>Asphaltum AG 15Oml</t>
  </si>
  <si>
    <t>Cadmium Yellow Deep AG 150ml</t>
  </si>
  <si>
    <t>Hansa Yellow Medium AG 150ml</t>
  </si>
  <si>
    <t>Transparent Orange AG 150ml</t>
  </si>
  <si>
    <t>Alizarin Permanent AG 150ml</t>
  </si>
  <si>
    <t>Quinacridone Red AG 150ml</t>
  </si>
  <si>
    <t>Phthalo Blue AG 150ml</t>
  </si>
  <si>
    <t>Prussian Blue AG 150ml</t>
  </si>
  <si>
    <t>Cerulean Blue AG 150ml</t>
  </si>
  <si>
    <t>Cobalt Teal AG 150ml</t>
  </si>
  <si>
    <t>Phthalo Green AG 150ml</t>
  </si>
  <si>
    <t>Permanent Green Light AG 150ml</t>
  </si>
  <si>
    <t>Cadmium Green AG 150ml</t>
  </si>
  <si>
    <t>Naples Yellow AG 150ml</t>
  </si>
  <si>
    <t>Venetian Red AG 150ml</t>
  </si>
  <si>
    <t>Transparent Earth Red AG 150ml</t>
  </si>
  <si>
    <t>Van Dyke Brown AG 150ml</t>
  </si>
  <si>
    <t>Chromatic Black AG 150ml</t>
  </si>
  <si>
    <t>Portland Grey Medium AG 150ml</t>
  </si>
  <si>
    <t>Warm White AG 150ml</t>
  </si>
  <si>
    <t>Radiant White AG 150ml</t>
  </si>
  <si>
    <t>Quinacridone Magenta AG 150ml</t>
  </si>
  <si>
    <t>Payne's Grey AG 150ml</t>
  </si>
  <si>
    <t>FastMatte Titanium White AG 150ml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</si>
</sst>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[Red]0"/>
    <numFmt numFmtId="165" formatCode="_([$$-409]* #,##0.00_);_([$$-409]* \(#,##0.00\);_([$$-409]* &quot;-&quot;??_);_(@_)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4" fontId="3" fillId="0" borderId="0" xfId="1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44" fontId="4" fillId="0" borderId="2" xfId="1" applyFont="1" applyFill="1" applyBorder="1"/>
    <xf numFmtId="0" fontId="4" fillId="0" borderId="0" xfId="0" applyFont="1" applyFill="1" applyBorder="1"/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44" fontId="4" fillId="0" borderId="0" xfId="1" applyFont="1" applyFill="1" applyBorder="1"/>
    <xf numFmtId="164" fontId="4" fillId="0" borderId="0" xfId="0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workbookViewId="0">
      <selection sqref="A1:B1"/>
    </sheetView>
  </sheetViews>
  <sheetFormatPr defaultRowHeight="15" x14ac:dyDescent="0.25"/>
  <cols>
    <col min="1" max="1" width="13.7109375" style="1" customWidth="1"/>
    <col min="2" max="2" width="54.28515625" style="4" customWidth="1"/>
    <col min="3" max="3" width="14.85546875" style="27" bestFit="1" customWidth="1"/>
    <col min="4" max="4" width="13.5703125" style="1" bestFit="1" customWidth="1"/>
    <col min="5" max="5" width="8.42578125" style="1" bestFit="1" customWidth="1"/>
    <col min="6" max="6" width="13.140625" style="1" bestFit="1" customWidth="1"/>
    <col min="7" max="16384" width="9.140625" style="4"/>
  </cols>
  <sheetData>
    <row r="1" spans="1:6" ht="18" x14ac:dyDescent="0.25">
      <c r="A1" s="31" t="s">
        <v>4</v>
      </c>
      <c r="B1" s="31"/>
      <c r="C1" s="28"/>
      <c r="E1" s="2" t="s">
        <v>7</v>
      </c>
      <c r="F1" s="3">
        <f>+F30</f>
        <v>2106</v>
      </c>
    </row>
    <row r="2" spans="1:6" x14ac:dyDescent="0.25">
      <c r="A2" s="5"/>
      <c r="B2" s="5"/>
      <c r="C2" s="6"/>
      <c r="E2" s="2"/>
      <c r="F2" s="3"/>
    </row>
    <row r="3" spans="1:6" x14ac:dyDescent="0.25">
      <c r="A3" s="32" t="s">
        <v>6</v>
      </c>
      <c r="B3" s="32"/>
      <c r="C3" s="7"/>
    </row>
    <row r="4" spans="1:6" x14ac:dyDescent="0.25">
      <c r="A4" s="8" t="s">
        <v>5</v>
      </c>
      <c r="B4" s="9" t="s">
        <v>0</v>
      </c>
      <c r="C4" s="9" t="s">
        <v>1</v>
      </c>
      <c r="D4" s="9" t="s">
        <v>9</v>
      </c>
      <c r="E4" s="10" t="s">
        <v>7</v>
      </c>
      <c r="F4" s="11" t="s">
        <v>2</v>
      </c>
    </row>
    <row r="5" spans="1:6" s="16" customFormat="1" x14ac:dyDescent="0.25">
      <c r="A5" s="12">
        <v>2025</v>
      </c>
      <c r="B5" s="21" t="s">
        <v>14</v>
      </c>
      <c r="C5" s="13">
        <v>729911120255</v>
      </c>
      <c r="D5" s="12">
        <v>2</v>
      </c>
      <c r="E5" s="14">
        <v>48</v>
      </c>
      <c r="F5" s="15">
        <f>D5*E5</f>
        <v>96</v>
      </c>
    </row>
    <row r="6" spans="1:6" s="16" customFormat="1" x14ac:dyDescent="0.25">
      <c r="A6" s="17">
        <v>2030</v>
      </c>
      <c r="B6" s="30" t="s">
        <v>10</v>
      </c>
      <c r="C6" s="29">
        <v>729911120309</v>
      </c>
      <c r="D6" s="12">
        <v>2</v>
      </c>
      <c r="E6" s="14">
        <v>48</v>
      </c>
      <c r="F6" s="15">
        <f>D6*E6</f>
        <v>96</v>
      </c>
    </row>
    <row r="7" spans="1:6" s="16" customFormat="1" x14ac:dyDescent="0.25">
      <c r="A7" s="33">
        <v>2100</v>
      </c>
      <c r="B7" s="30" t="s">
        <v>22</v>
      </c>
      <c r="C7" s="34">
        <v>729911121009</v>
      </c>
      <c r="D7" s="12">
        <v>2</v>
      </c>
      <c r="E7" s="14">
        <v>68</v>
      </c>
      <c r="F7" s="35">
        <f>D7*E7</f>
        <v>136</v>
      </c>
    </row>
    <row r="8" spans="1:6" s="16" customFormat="1" x14ac:dyDescent="0.25">
      <c r="A8" s="12">
        <v>2190</v>
      </c>
      <c r="B8" s="30" t="s">
        <v>11</v>
      </c>
      <c r="C8" s="29">
        <v>729911121900</v>
      </c>
      <c r="D8" s="12">
        <v>2</v>
      </c>
      <c r="E8" s="14">
        <v>68</v>
      </c>
      <c r="F8" s="15">
        <f>D8*E8</f>
        <v>136</v>
      </c>
    </row>
    <row r="9" spans="1:6" s="16" customFormat="1" x14ac:dyDescent="0.25">
      <c r="A9" s="17">
        <v>2200</v>
      </c>
      <c r="B9" s="30" t="s">
        <v>18</v>
      </c>
      <c r="C9" s="29">
        <v>729911122006</v>
      </c>
      <c r="D9" s="12">
        <v>2</v>
      </c>
      <c r="E9" s="14">
        <v>95</v>
      </c>
      <c r="F9" s="18">
        <f>D9*E9</f>
        <v>190</v>
      </c>
    </row>
    <row r="10" spans="1:6" s="16" customFormat="1" x14ac:dyDescent="0.25">
      <c r="A10" s="17">
        <v>2212</v>
      </c>
      <c r="B10" s="30" t="s">
        <v>27</v>
      </c>
      <c r="C10" s="29">
        <v>729911122129</v>
      </c>
      <c r="D10" s="12">
        <v>2</v>
      </c>
      <c r="E10" s="14">
        <v>34</v>
      </c>
      <c r="F10" s="15">
        <f>D10*E10</f>
        <v>68</v>
      </c>
    </row>
    <row r="11" spans="1:6" s="16" customFormat="1" x14ac:dyDescent="0.25">
      <c r="A11" s="12">
        <v>2225</v>
      </c>
      <c r="B11" s="30" t="s">
        <v>19</v>
      </c>
      <c r="C11" s="29">
        <v>729911122259</v>
      </c>
      <c r="D11" s="12">
        <v>2</v>
      </c>
      <c r="E11" s="20">
        <v>68</v>
      </c>
      <c r="F11" s="18">
        <f>D11*E11</f>
        <v>136</v>
      </c>
    </row>
    <row r="12" spans="1:6" s="16" customFormat="1" x14ac:dyDescent="0.25">
      <c r="A12" s="12">
        <v>2310</v>
      </c>
      <c r="B12" s="30" t="s">
        <v>12</v>
      </c>
      <c r="C12" s="29">
        <v>729911123102</v>
      </c>
      <c r="D12" s="12">
        <v>2</v>
      </c>
      <c r="E12" s="14">
        <v>48</v>
      </c>
      <c r="F12" s="15">
        <f>D12*E12</f>
        <v>96</v>
      </c>
    </row>
    <row r="13" spans="1:6" s="16" customFormat="1" x14ac:dyDescent="0.25">
      <c r="A13" s="17">
        <v>2450</v>
      </c>
      <c r="B13" s="30" t="s">
        <v>23</v>
      </c>
      <c r="C13" s="29">
        <v>729911124505</v>
      </c>
      <c r="D13" s="12">
        <v>2</v>
      </c>
      <c r="E13" s="14">
        <v>34</v>
      </c>
      <c r="F13" s="15">
        <f>D13*E13</f>
        <v>68</v>
      </c>
    </row>
    <row r="14" spans="1:6" s="16" customFormat="1" x14ac:dyDescent="0.25">
      <c r="A14" s="12">
        <v>2500</v>
      </c>
      <c r="B14" s="30" t="s">
        <v>21</v>
      </c>
      <c r="C14" s="29">
        <v>729911125007</v>
      </c>
      <c r="D14" s="12">
        <v>2</v>
      </c>
      <c r="E14" s="20">
        <v>34</v>
      </c>
      <c r="F14" s="15">
        <f>D14*E14</f>
        <v>68</v>
      </c>
    </row>
    <row r="15" spans="1:6" s="16" customFormat="1" x14ac:dyDescent="0.25">
      <c r="A15" s="17">
        <v>2530</v>
      </c>
      <c r="B15" s="30" t="s">
        <v>16</v>
      </c>
      <c r="C15" s="29">
        <v>729911125304</v>
      </c>
      <c r="D15" s="12">
        <v>2</v>
      </c>
      <c r="E15" s="14">
        <v>34</v>
      </c>
      <c r="F15" s="18">
        <f>D15*E15</f>
        <v>68</v>
      </c>
    </row>
    <row r="16" spans="1:6" s="21" customFormat="1" x14ac:dyDescent="0.25">
      <c r="A16" s="17">
        <v>2540</v>
      </c>
      <c r="B16" s="30" t="s">
        <v>20</v>
      </c>
      <c r="C16" s="29">
        <v>729911125403</v>
      </c>
      <c r="D16" s="12">
        <v>2</v>
      </c>
      <c r="E16" s="14">
        <v>34</v>
      </c>
      <c r="F16" s="18">
        <f>D16*E16</f>
        <v>68</v>
      </c>
    </row>
    <row r="17" spans="1:6" s="16" customFormat="1" x14ac:dyDescent="0.25">
      <c r="A17" s="17">
        <v>2550</v>
      </c>
      <c r="B17" s="30" t="s">
        <v>32</v>
      </c>
      <c r="C17" s="29">
        <v>729911125502</v>
      </c>
      <c r="D17" s="12">
        <v>2</v>
      </c>
      <c r="E17" s="14">
        <v>34</v>
      </c>
      <c r="F17" s="15">
        <f>D17*E17</f>
        <v>68</v>
      </c>
    </row>
    <row r="18" spans="1:6" s="16" customFormat="1" x14ac:dyDescent="0.25">
      <c r="A18" s="17">
        <v>2552</v>
      </c>
      <c r="B18" s="30" t="s">
        <v>28</v>
      </c>
      <c r="C18" s="29">
        <v>729911125526</v>
      </c>
      <c r="D18" s="12">
        <v>2</v>
      </c>
      <c r="E18" s="14">
        <v>34</v>
      </c>
      <c r="F18" s="15">
        <f>D18*E18</f>
        <v>68</v>
      </c>
    </row>
    <row r="19" spans="1:6" s="16" customFormat="1" x14ac:dyDescent="0.25">
      <c r="A19" s="17">
        <v>2560</v>
      </c>
      <c r="B19" s="30" t="s">
        <v>17</v>
      </c>
      <c r="C19" s="29">
        <v>729911125601</v>
      </c>
      <c r="D19" s="12">
        <v>2</v>
      </c>
      <c r="E19" s="19">
        <v>34</v>
      </c>
      <c r="F19" s="18">
        <f>D19*E19</f>
        <v>68</v>
      </c>
    </row>
    <row r="20" spans="1:6" s="16" customFormat="1" x14ac:dyDescent="0.25">
      <c r="A20" s="12">
        <v>2580</v>
      </c>
      <c r="B20" s="30" t="s">
        <v>31</v>
      </c>
      <c r="C20" s="29">
        <v>729911125809</v>
      </c>
      <c r="D20" s="12">
        <v>2</v>
      </c>
      <c r="E20" s="14">
        <v>48</v>
      </c>
      <c r="F20" s="15">
        <f>D20*E20</f>
        <v>96</v>
      </c>
    </row>
    <row r="21" spans="1:6" s="16" customFormat="1" x14ac:dyDescent="0.25">
      <c r="A21" s="12">
        <v>2590</v>
      </c>
      <c r="B21" s="30" t="s">
        <v>15</v>
      </c>
      <c r="C21" s="29">
        <v>729911125908</v>
      </c>
      <c r="D21" s="12">
        <v>2</v>
      </c>
      <c r="E21" s="14">
        <v>48</v>
      </c>
      <c r="F21" s="15">
        <f>D21*E21</f>
        <v>96</v>
      </c>
    </row>
    <row r="22" spans="1:6" s="16" customFormat="1" x14ac:dyDescent="0.25">
      <c r="A22" s="12">
        <v>2680</v>
      </c>
      <c r="B22" s="30" t="s">
        <v>13</v>
      </c>
      <c r="C22" s="29">
        <v>729911126806</v>
      </c>
      <c r="D22" s="12">
        <v>2</v>
      </c>
      <c r="E22" s="14">
        <v>48</v>
      </c>
      <c r="F22" s="15">
        <f>D22*E22</f>
        <v>96</v>
      </c>
    </row>
    <row r="23" spans="1:6" s="16" customFormat="1" x14ac:dyDescent="0.25">
      <c r="A23" s="17">
        <v>2682</v>
      </c>
      <c r="B23" s="30" t="s">
        <v>25</v>
      </c>
      <c r="C23" s="29">
        <v>729911126820</v>
      </c>
      <c r="D23" s="12">
        <v>2</v>
      </c>
      <c r="E23" s="14">
        <v>48</v>
      </c>
      <c r="F23" s="15">
        <f>D23*E23</f>
        <v>96</v>
      </c>
    </row>
    <row r="24" spans="1:6" s="16" customFormat="1" x14ac:dyDescent="0.25">
      <c r="A24" s="17">
        <v>2720</v>
      </c>
      <c r="B24" s="30" t="s">
        <v>26</v>
      </c>
      <c r="C24" s="29">
        <v>729911127209</v>
      </c>
      <c r="D24" s="12">
        <v>2</v>
      </c>
      <c r="E24" s="14">
        <v>28</v>
      </c>
      <c r="F24" s="15">
        <f>D24*E24</f>
        <v>56</v>
      </c>
    </row>
    <row r="25" spans="1:6" s="16" customFormat="1" x14ac:dyDescent="0.25">
      <c r="A25" s="17">
        <v>2730</v>
      </c>
      <c r="B25" s="30" t="s">
        <v>24</v>
      </c>
      <c r="C25" s="29">
        <v>729911127308</v>
      </c>
      <c r="D25" s="12">
        <v>2</v>
      </c>
      <c r="E25" s="14">
        <v>28</v>
      </c>
      <c r="F25" s="15">
        <f>D25*E25</f>
        <v>56</v>
      </c>
    </row>
    <row r="26" spans="1:6" s="16" customFormat="1" x14ac:dyDescent="0.25">
      <c r="A26" s="22">
        <v>2805</v>
      </c>
      <c r="B26" s="30" t="s">
        <v>29</v>
      </c>
      <c r="C26" s="29">
        <v>729911128053</v>
      </c>
      <c r="D26" s="12">
        <v>2</v>
      </c>
      <c r="E26" s="14">
        <v>28</v>
      </c>
      <c r="F26" s="15">
        <f>D26*E26</f>
        <v>56</v>
      </c>
    </row>
    <row r="27" spans="1:6" s="16" customFormat="1" x14ac:dyDescent="0.25">
      <c r="A27" s="17">
        <v>2890</v>
      </c>
      <c r="B27" s="30" t="s">
        <v>30</v>
      </c>
      <c r="C27" s="29">
        <v>729911128909</v>
      </c>
      <c r="D27" s="12">
        <v>2</v>
      </c>
      <c r="E27" s="14">
        <v>34</v>
      </c>
      <c r="F27" s="15">
        <f>D27*E27</f>
        <v>68</v>
      </c>
    </row>
    <row r="28" spans="1:6" s="16" customFormat="1" x14ac:dyDescent="0.25">
      <c r="A28" s="17" t="s">
        <v>3</v>
      </c>
      <c r="B28" s="30" t="s">
        <v>33</v>
      </c>
      <c r="C28" s="29">
        <v>729911228104</v>
      </c>
      <c r="D28" s="12">
        <v>2</v>
      </c>
      <c r="E28" s="14">
        <v>28</v>
      </c>
      <c r="F28" s="15">
        <f>D28*E28</f>
        <v>56</v>
      </c>
    </row>
    <row r="29" spans="1:6" s="16" customFormat="1" x14ac:dyDescent="0.25">
      <c r="A29" s="23"/>
      <c r="C29" s="23"/>
      <c r="D29" s="24"/>
      <c r="E29" s="25"/>
      <c r="F29" s="26"/>
    </row>
    <row r="30" spans="1:6" x14ac:dyDescent="0.25">
      <c r="A30" s="4"/>
      <c r="C30" s="4"/>
      <c r="D30" s="4"/>
      <c r="E30" s="2" t="s">
        <v>8</v>
      </c>
      <c r="F30" s="3">
        <f>SUM(F5:F28)</f>
        <v>2106</v>
      </c>
    </row>
  </sheetData>
  <sortState xmlns:xlrd2="http://schemas.microsoft.com/office/spreadsheetml/2017/richdata2" ref="A5:F28">
    <sortCondition ref="A5:A28"/>
  </sortState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2017-03-21T19:47:22Z</dcterms:created>
  <dcterms:modified xsi:type="dcterms:W3CDTF">2020-11-14T01:02:10Z</dcterms:modified>
</cp:coreProperties>
</file>