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0_Pricing_Terms\Assortment Detail\"/>
    </mc:Choice>
  </mc:AlternateContent>
  <xr:revisionPtr revIDLastSave="0" documentId="13_ncr:1_{67015F72-34EA-4785-AFB9-5B73DC1ADC04}" xr6:coauthVersionLast="45" xr6:coauthVersionMax="45" xr10:uidLastSave="{00000000-0000-0000-0000-000000000000}"/>
  <bookViews>
    <workbookView xWindow="2520" yWindow="4020" windowWidth="2157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5" i="1" l="1"/>
  <c r="F374" i="1"/>
  <c r="F365" i="1" l="1"/>
  <c r="F359" i="1"/>
  <c r="F120" i="1" l="1"/>
  <c r="F119" i="1"/>
  <c r="F118" i="1"/>
  <c r="F117" i="1"/>
  <c r="F370" i="1" l="1"/>
  <c r="F369" i="1"/>
  <c r="F368" i="1"/>
  <c r="F367" i="1"/>
  <c r="F366" i="1"/>
  <c r="F364" i="1"/>
  <c r="F363" i="1"/>
  <c r="F361" i="1"/>
  <c r="F360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19" i="1"/>
  <c r="F318" i="1"/>
  <c r="F317" i="1"/>
  <c r="F316" i="1"/>
  <c r="F315" i="1"/>
  <c r="F314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2" i="1"/>
  <c r="F291" i="1"/>
  <c r="F290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34" i="1"/>
  <c r="F233" i="1"/>
  <c r="F232" i="1"/>
  <c r="F231" i="1"/>
  <c r="F230" i="1"/>
  <c r="F229" i="1"/>
  <c r="F227" i="1"/>
  <c r="F226" i="1"/>
  <c r="F225" i="1"/>
  <c r="F224" i="1"/>
  <c r="F223" i="1"/>
  <c r="F222" i="1"/>
  <c r="F220" i="1"/>
  <c r="F219" i="1"/>
  <c r="F218" i="1"/>
  <c r="F217" i="1"/>
  <c r="F216" i="1"/>
  <c r="F215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199" i="1"/>
  <c r="F198" i="1"/>
  <c r="F197" i="1"/>
  <c r="F196" i="1"/>
  <c r="F195" i="1"/>
  <c r="F194" i="1"/>
  <c r="F192" i="1"/>
  <c r="F191" i="1"/>
  <c r="F190" i="1"/>
  <c r="F189" i="1"/>
  <c r="F188" i="1"/>
  <c r="F187" i="1"/>
  <c r="F185" i="1"/>
  <c r="F184" i="1"/>
  <c r="F183" i="1"/>
  <c r="F182" i="1"/>
  <c r="F181" i="1"/>
  <c r="F180" i="1"/>
  <c r="F178" i="1"/>
  <c r="F177" i="1"/>
  <c r="F176" i="1"/>
  <c r="F175" i="1"/>
  <c r="F174" i="1"/>
  <c r="F173" i="1"/>
  <c r="F171" i="1"/>
  <c r="F170" i="1"/>
  <c r="F169" i="1"/>
  <c r="F168" i="1"/>
  <c r="F167" i="1"/>
  <c r="F166" i="1"/>
  <c r="F164" i="1"/>
  <c r="F163" i="1"/>
  <c r="F162" i="1"/>
  <c r="F161" i="1"/>
  <c r="F160" i="1"/>
  <c r="F159" i="1"/>
  <c r="F157" i="1"/>
  <c r="F156" i="1"/>
  <c r="F155" i="1"/>
  <c r="F154" i="1"/>
  <c r="F153" i="1"/>
  <c r="F152" i="1"/>
  <c r="F150" i="1"/>
  <c r="F149" i="1"/>
  <c r="F148" i="1"/>
  <c r="F147" i="1"/>
  <c r="F146" i="1"/>
  <c r="F145" i="1"/>
  <c r="F143" i="1"/>
  <c r="F142" i="1"/>
  <c r="F141" i="1"/>
  <c r="F140" i="1"/>
  <c r="F139" i="1"/>
  <c r="F138" i="1"/>
  <c r="F136" i="1"/>
  <c r="F135" i="1"/>
  <c r="F134" i="1"/>
  <c r="F133" i="1"/>
  <c r="F132" i="1"/>
  <c r="F131" i="1"/>
  <c r="F129" i="1"/>
  <c r="F128" i="1"/>
  <c r="F127" i="1"/>
  <c r="F126" i="1"/>
  <c r="F125" i="1"/>
  <c r="F124" i="1"/>
  <c r="F115" i="1"/>
  <c r="F114" i="1"/>
  <c r="F113" i="1"/>
  <c r="F112" i="1"/>
  <c r="F111" i="1"/>
  <c r="F110" i="1"/>
  <c r="F109" i="1"/>
  <c r="F108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378" i="1" l="1"/>
  <c r="E1" i="1" s="1"/>
</calcChain>
</file>

<file path=xl/sharedStrings.xml><?xml version="1.0" encoding="utf-8"?>
<sst xmlns="http://schemas.openxmlformats.org/spreadsheetml/2006/main" count="558" uniqueCount="377">
  <si>
    <t>GAMBLIN DISP96</t>
  </si>
  <si>
    <t xml:space="preserve">GAMBLIN 37 ML AG </t>
  </si>
  <si>
    <t>full assortment of 37 ml AG oil colors</t>
  </si>
  <si>
    <t>RACK ONE, SHELF ONE (TOP)</t>
  </si>
  <si>
    <t>DESCRIPTION</t>
  </si>
  <si>
    <t>UPC</t>
  </si>
  <si>
    <t>LIST</t>
  </si>
  <si>
    <t>EXTENSION</t>
  </si>
  <si>
    <t>Cadmium Chartreuse AG 37ml</t>
  </si>
  <si>
    <t>Cadmium Lemon  AG 37 ml</t>
  </si>
  <si>
    <t xml:space="preserve">Cadmium Yellow Lt AG 37 ml </t>
  </si>
  <si>
    <t>Cadmium Yellow Med AG 37 ml</t>
  </si>
  <si>
    <t xml:space="preserve">Cadmium Yellow Dp AG 37 ml </t>
  </si>
  <si>
    <t>Nickel Titanate Yellow AG 37ml</t>
  </si>
  <si>
    <t xml:space="preserve">Hansa Yellow Lt AG 37 ml  </t>
  </si>
  <si>
    <t xml:space="preserve">Hansa Yellow Med AG 37 ml   </t>
  </si>
  <si>
    <t>RACK ONE, SHELF TWO</t>
  </si>
  <si>
    <t>Cadmium Red Lt AG 37 ml</t>
  </si>
  <si>
    <t>Cadmium Red Med AG 37 ml</t>
  </si>
  <si>
    <t xml:space="preserve">Cadmium Red Dp AG 37 ml </t>
  </si>
  <si>
    <t>Caucasian Flesh Tone AG 37 ml</t>
  </si>
  <si>
    <t xml:space="preserve">Napthol Red AG 37 ml    </t>
  </si>
  <si>
    <t xml:space="preserve">Napthol Scarlet AG 37 ml </t>
  </si>
  <si>
    <t>Brown Pink  AG 37 ml</t>
  </si>
  <si>
    <t xml:space="preserve">Perylene Red AG 37 ml    </t>
  </si>
  <si>
    <t>RACK ONE, SHELF THREE</t>
  </si>
  <si>
    <t>Cerulean Blue Hue AG 37 ml</t>
  </si>
  <si>
    <t>Cobalt Blue AG 37 ml</t>
  </si>
  <si>
    <t xml:space="preserve">Cobalt Teal  AG 37 ml </t>
  </si>
  <si>
    <t>Manganese Blue Hue AG 37</t>
  </si>
  <si>
    <t xml:space="preserve">Phthalo Blue AG 37 ml </t>
  </si>
  <si>
    <t>Phthalo Turquoise AG 37 ml</t>
  </si>
  <si>
    <t xml:space="preserve">Prussian Blue AG 37 ml </t>
  </si>
  <si>
    <t>Indanthrone Blue AG 37 ml</t>
  </si>
  <si>
    <t>RACK ONE, SHELF FOUR</t>
  </si>
  <si>
    <t>Terre Verte AG 37 ml</t>
  </si>
  <si>
    <t>Viridian AG 37 ml</t>
  </si>
  <si>
    <t xml:space="preserve">Chromium Oxide Green  AG 37 ml </t>
  </si>
  <si>
    <t xml:space="preserve">Olive Green AG 37 ml   </t>
  </si>
  <si>
    <t>Green Gold AG 37ml</t>
  </si>
  <si>
    <t xml:space="preserve">Burnt Sienna AG 37 ml </t>
  </si>
  <si>
    <t>Burnt Umber AG 37 ml</t>
  </si>
  <si>
    <t xml:space="preserve">Indian Red AG 37 ml </t>
  </si>
  <si>
    <t xml:space="preserve">RACK ONE, SHELF FIVE </t>
  </si>
  <si>
    <t>Transparent Earth Red 37 ml</t>
  </si>
  <si>
    <t>Asphaltum AG 37 ml</t>
  </si>
  <si>
    <t>Van Dyke Brown AG 37 ml</t>
  </si>
  <si>
    <t>Ivory Black AG 37 ml</t>
  </si>
  <si>
    <t xml:space="preserve">Mars Black AG 37 ml    </t>
  </si>
  <si>
    <t>Chromatic Black  AG 37 ml</t>
  </si>
  <si>
    <t xml:space="preserve">Paynes Grey AG 37 ml  </t>
  </si>
  <si>
    <t>Portland Grey Light AG 37 ml</t>
  </si>
  <si>
    <t>RACK ONE, SHELF SIX (BOTTOM)</t>
  </si>
  <si>
    <t>Warm White AG 37ml</t>
  </si>
  <si>
    <t>Cool White AG 37ml</t>
  </si>
  <si>
    <t>Titanium Buff AG 37ml</t>
  </si>
  <si>
    <t>Titanium White AG 37 ml</t>
  </si>
  <si>
    <t>Titanium-Zinc White AG 37 ml</t>
  </si>
  <si>
    <t>Radiant White AG 37 ml</t>
  </si>
  <si>
    <t>Flake White Replac. AG 37 ml</t>
  </si>
  <si>
    <t>Zinc White AG 37 ml</t>
  </si>
  <si>
    <t>729911118306</t>
  </si>
  <si>
    <t>RACK TWO, SHELF ONE (TOP)</t>
  </si>
  <si>
    <t>Hansa Yellow Dp AG 37 ml</t>
  </si>
  <si>
    <t xml:space="preserve">Indian Yellow AG 37 ml </t>
  </si>
  <si>
    <t>Cadmium Orange AG 37 ml</t>
  </si>
  <si>
    <t>Cadmium Orange Dp AG 37 ml</t>
  </si>
  <si>
    <t>Permanent Orange AG 37 ml</t>
  </si>
  <si>
    <t>Transparent Orange AG 37 ml</t>
  </si>
  <si>
    <t>Alizarin Crimson AG 37 ml</t>
  </si>
  <si>
    <t>Alizarin Permanent AG 37 ml</t>
  </si>
  <si>
    <t>RACK TWO, SHELF TWO</t>
  </si>
  <si>
    <t xml:space="preserve">Quinacridone Magenta AG 37 ml  </t>
  </si>
  <si>
    <t xml:space="preserve">Quinacridone Red AG 37 ml </t>
  </si>
  <si>
    <t>Quinacridone Violet AG 37 ml</t>
  </si>
  <si>
    <t>Cobalt Violet AG 37 ml</t>
  </si>
  <si>
    <t>Ultramarine Violet AG 37 ml</t>
  </si>
  <si>
    <t>Dioxazine Purple AG 37 ml</t>
  </si>
  <si>
    <t>Manganese Violet AG 37 ml</t>
  </si>
  <si>
    <t>Cerulean Blue AG 37ml</t>
  </si>
  <si>
    <t>RACK TWO, SHELF THREE</t>
  </si>
  <si>
    <t>Ultramarine Blue AG 37 ml</t>
  </si>
  <si>
    <t xml:space="preserve">Cadmium Green AG 37 ml </t>
  </si>
  <si>
    <t>Cobalt Green AG 37 ml</t>
  </si>
  <si>
    <t>Permanent Green Lt AG 37 ml</t>
  </si>
  <si>
    <t>Emerald Green AG 37 ml</t>
  </si>
  <si>
    <t>Phthalo Green AG 37 ml</t>
  </si>
  <si>
    <t>Phthalo Emerald AG 37 ml</t>
  </si>
  <si>
    <t>Sap Green AG 37 ml</t>
  </si>
  <si>
    <t>RACK TWO, SHELF FOUR</t>
  </si>
  <si>
    <t>Venetian Red AG 37 ml</t>
  </si>
  <si>
    <t>Raw Sienna AG 37 ml</t>
  </si>
  <si>
    <t xml:space="preserve">Raw Umber AG 37 ml </t>
  </si>
  <si>
    <t>Gold Ochre AG 37 ml</t>
  </si>
  <si>
    <t>Yellow Ochre AG 37 ml</t>
  </si>
  <si>
    <t>Transparent Earth Yellow 37 ml</t>
  </si>
  <si>
    <t>Transparent Earth Orange 37 ml</t>
  </si>
  <si>
    <t>RACK TWO, SHELF FIVE</t>
  </si>
  <si>
    <t>Portland Grey Medium AG 37 ml</t>
  </si>
  <si>
    <t xml:space="preserve">Portland Grey Deep AG 37 ml </t>
  </si>
  <si>
    <t>Portland Warm Grey 37ml</t>
  </si>
  <si>
    <t>Portland Cool Grey 37ml</t>
  </si>
  <si>
    <t>Copper AG 37 ml</t>
  </si>
  <si>
    <t>Pale Gold AG 37 ml</t>
  </si>
  <si>
    <t>Rich Gold AG 37 ml</t>
  </si>
  <si>
    <t>Silver AG 37 ml</t>
  </si>
  <si>
    <t>RACK TWO, SHELF SIX (BOTTOM)</t>
  </si>
  <si>
    <t>Radiant Lemon AG 37 ml</t>
  </si>
  <si>
    <t>Radiant Yellow AG 37 ml</t>
  </si>
  <si>
    <t>Radiant Red AG 37 ml</t>
  </si>
  <si>
    <t>Radiant Magenta AG 37 ml</t>
  </si>
  <si>
    <t>Radiant Violet AG 37 ml</t>
  </si>
  <si>
    <t>Radiant Blue AG 37 ml</t>
  </si>
  <si>
    <t>Radiant Turquoise AG 37 ml</t>
  </si>
  <si>
    <t>Radiant Green AG 37 ml</t>
  </si>
  <si>
    <t>RACKS &amp; SIGNAGE</t>
  </si>
  <si>
    <t>37ml Display Rack</t>
  </si>
  <si>
    <t>37ml AG Rack Strips</t>
  </si>
  <si>
    <t>GAMBLIN AG 150ml 96-COLOR ASSORTMENT</t>
  </si>
  <si>
    <t>CADMIUM CHARTREUSE AG 150ml</t>
  </si>
  <si>
    <t>CADMIUM LEMON AG 150 ml</t>
  </si>
  <si>
    <t xml:space="preserve">CADMIUM YELLOW LIGHT AG 150 ml </t>
  </si>
  <si>
    <t>CADMIUM YELLOW MEDIUM AG 150 ml</t>
  </si>
  <si>
    <t xml:space="preserve">CADMIUM YELLOW DEEP AG 150 ml </t>
  </si>
  <si>
    <t>NICKEL TITANATE YELLOW AG 150ml</t>
  </si>
  <si>
    <t xml:space="preserve">RACK ONE, SHELF TWO </t>
  </si>
  <si>
    <t xml:space="preserve">QUINACRIDONE MAGENTA AG 150 ml  </t>
  </si>
  <si>
    <t xml:space="preserve">QUINACRIDONE RED AG 150 ml </t>
  </si>
  <si>
    <t>QUINACRIDONE VIOLET AG 150 ml</t>
  </si>
  <si>
    <t>COBALT VIOLET AG 150 ml</t>
  </si>
  <si>
    <t>ULTRAMARINE VIOLET AG 150 ml</t>
  </si>
  <si>
    <t>DIOXAZINE PURPLE  AG 150 ml</t>
  </si>
  <si>
    <t>TERRE VERTE AG 150 ml</t>
  </si>
  <si>
    <t>VIRIDIAN AG 150 ml</t>
  </si>
  <si>
    <t xml:space="preserve">CHROMIUM OXIDE GREEN AG 150 ml </t>
  </si>
  <si>
    <t xml:space="preserve">OLIVE GREEN AG 150 ml   </t>
  </si>
  <si>
    <t>GREEN GOLD AG 150ml</t>
  </si>
  <si>
    <t xml:space="preserve">BURNT SIENNA AG 150 ml </t>
  </si>
  <si>
    <t>RACK ONE, SHELF FOUR (BOTTOM)</t>
  </si>
  <si>
    <t>PORTLAND GREY MEDIUM AG 150 ml</t>
  </si>
  <si>
    <t xml:space="preserve">PORTLAND GREY DEEP AG 150 ml </t>
  </si>
  <si>
    <t>PORTLAND WARM GREY 150ml</t>
  </si>
  <si>
    <t>PORTLAND COOL GREY 150ml</t>
  </si>
  <si>
    <t>COPPER AG 150 ml</t>
  </si>
  <si>
    <t>PALE GOLD AG 150 ml</t>
  </si>
  <si>
    <t xml:space="preserve">HANSA YELLOW LIGHT AG 150 ml  </t>
  </si>
  <si>
    <t xml:space="preserve">HANSA YELLOW MEDIUM AG 150 ml   </t>
  </si>
  <si>
    <t>HANSA YELLOW DEEP AG 150 ml</t>
  </si>
  <si>
    <t xml:space="preserve">INDIAN YELLOW AG 150 ml </t>
  </si>
  <si>
    <t>CADMIUM ORANGE AG 150 ml</t>
  </si>
  <si>
    <t>CADMIUM ORANGE DEEP AG 150 ml</t>
  </si>
  <si>
    <t xml:space="preserve">RACK TWO, SHELF TWO </t>
  </si>
  <si>
    <t>MANGANESE VIOLET AG 150 ml</t>
  </si>
  <si>
    <t>CERULEAN BLUE AG 150 ml</t>
  </si>
  <si>
    <t>CERULEAN BLUE HUE AG 150 ml</t>
  </si>
  <si>
    <t>COBALT BLUE AG 150 ml</t>
  </si>
  <si>
    <t xml:space="preserve">COBALT TEAL  AG 150 ml </t>
  </si>
  <si>
    <t>MANGANESE BLUE HUE AG 150</t>
  </si>
  <si>
    <t>BURNT UMBER AG 150 ml</t>
  </si>
  <si>
    <t xml:space="preserve">INDIAN RED AG 150 ml </t>
  </si>
  <si>
    <t>VENETIAN RED AG 150 ml</t>
  </si>
  <si>
    <t>RAW SIENNA AG 150 ml</t>
  </si>
  <si>
    <t xml:space="preserve">RAW UMBER AG 150 ml </t>
  </si>
  <si>
    <t>RACK TWO, SHELF FOUR (BOTTOM)</t>
  </si>
  <si>
    <t>RICH GOLD AG 150 ml</t>
  </si>
  <si>
    <t>SILVER AG 150 ml</t>
  </si>
  <si>
    <t>WARM WHITE AG 150ml</t>
  </si>
  <si>
    <t>COOL WHITE AG 150ml</t>
  </si>
  <si>
    <t>TITANIUM BUFF AG 150ml</t>
  </si>
  <si>
    <t>TITANIUM WHITE AG 150 ml</t>
  </si>
  <si>
    <t>RACK THREE, SHELF ONE (TOP)</t>
  </si>
  <si>
    <t>2505</t>
  </si>
  <si>
    <t>PERMANENT ORANGE AG 150ml</t>
  </si>
  <si>
    <t>TRANSPARENT ORANGE AG 150 ml</t>
  </si>
  <si>
    <t>ALIZARIN CRIMSON AG 150 ml</t>
  </si>
  <si>
    <t>ALIZARIN PERMANENT AG 150 ml</t>
  </si>
  <si>
    <t>CADMIUM RED LIGHT AG 150 ml</t>
  </si>
  <si>
    <t>CADMIUM RED MEDIUM AG 150 ml</t>
  </si>
  <si>
    <t xml:space="preserve">RACK THREE, SHELF TWO </t>
  </si>
  <si>
    <t xml:space="preserve">PHTHALO BLUE AG 150 ml </t>
  </si>
  <si>
    <t>PHTHALO TURQUOISE AG 150 ml</t>
  </si>
  <si>
    <t xml:space="preserve">PRUSSIAN BLUE AG 150 ml </t>
  </si>
  <si>
    <t>INDANTHRONE BLUE AG 150 ml</t>
  </si>
  <si>
    <t>ULTRAMARINE BLUE AG 150 ml</t>
  </si>
  <si>
    <t xml:space="preserve">CADMIUM GREEN AG 150 ml </t>
  </si>
  <si>
    <t>RACK THREE, SHELF THREE</t>
  </si>
  <si>
    <t>GOLD OCHRE AG 150 ml</t>
  </si>
  <si>
    <t>YELLOW OCHRE AG 150 ml</t>
  </si>
  <si>
    <t>TRANSPARENT EARTH YELLOW AG 150 ml</t>
  </si>
  <si>
    <t>TRANSPARENT EARTH ORANGE AG 150 ml</t>
  </si>
  <si>
    <t>TRANSPARENT EARTH RED AG 150 ml</t>
  </si>
  <si>
    <t>ASPHALTUM AG 150 ml</t>
  </si>
  <si>
    <t>RACK THREE, SHELF FOUR (BOTTOM)</t>
  </si>
  <si>
    <t>TITANIUM-ZINC WHITE AG 150 ml</t>
  </si>
  <si>
    <t>RADIANT WHITE AG 150 ml</t>
  </si>
  <si>
    <t>FLAKE WHITE REPLACEMENT AG 150 ml</t>
  </si>
  <si>
    <t>ZINC WHITE AG 150 ml</t>
  </si>
  <si>
    <t>RADIANT LEMON AG 150 ml</t>
  </si>
  <si>
    <t>RADIANT YELLOW AG 150 ml</t>
  </si>
  <si>
    <t xml:space="preserve">RACK FOUR, SHELF ONE (TOP) </t>
  </si>
  <si>
    <t xml:space="preserve">CADMIUM RED DEEP AG 150 ml </t>
  </si>
  <si>
    <t>CAUCASIAN FLESH TONE AG 150 ml</t>
  </si>
  <si>
    <t xml:space="preserve">NAPTHOL RED AG 150 ml    </t>
  </si>
  <si>
    <t xml:space="preserve">NAPTHOL SCARLET AG 150 ml </t>
  </si>
  <si>
    <t>BROWN PINK AG 150 ml</t>
  </si>
  <si>
    <t xml:space="preserve">PERYLENE RED AG 150 ml    </t>
  </si>
  <si>
    <t>RACK FOUR, SHELF TWO</t>
  </si>
  <si>
    <t>COBALT GREEN AG 150 ml</t>
  </si>
  <si>
    <t>PERMANENT GREEN LIGHT AG 150 ml</t>
  </si>
  <si>
    <t>EMERALD GREEN AG 150 ml</t>
  </si>
  <si>
    <t>PHTHALO GREEN AG 150 ml</t>
  </si>
  <si>
    <t>PHTHALO EMERALD AG 150 ml</t>
  </si>
  <si>
    <t>SAP GREEN AG 150 ml</t>
  </si>
  <si>
    <t>RACK FOUR, SHELF THREE</t>
  </si>
  <si>
    <t>VAN DYKE BROWN AG 150 ml</t>
  </si>
  <si>
    <t>IVORY BLACK AG 150 ml</t>
  </si>
  <si>
    <t xml:space="preserve">MARS BLACK AG 150 ml    </t>
  </si>
  <si>
    <t>CHROMATIC BLACK 150 ml</t>
  </si>
  <si>
    <t xml:space="preserve">PAYNES GREY AG 150 ml  </t>
  </si>
  <si>
    <t>PORTLAND GREY LIGHT AG 150 ml</t>
  </si>
  <si>
    <t>RACK FOUR, SHELF FOUR (BOTTOM)</t>
  </si>
  <si>
    <t>RADIANT RED AG 150 ml</t>
  </si>
  <si>
    <t>RADIANT MAGENTA AG 150 ml</t>
  </si>
  <si>
    <t xml:space="preserve">RADIANT VIOLET AG 150 ml </t>
  </si>
  <si>
    <t>RADIANT BLUE AG 150 ml</t>
  </si>
  <si>
    <t>RADIANT TURQUOISE AG 150 ml</t>
  </si>
  <si>
    <t>RADIANT GREEN AG 150 ml</t>
  </si>
  <si>
    <t>150ml Hanging Tube Rack</t>
  </si>
  <si>
    <t>Small Header Brackets (2)</t>
  </si>
  <si>
    <t>994101.AGFULL</t>
  </si>
  <si>
    <t>AG Full Rack Header</t>
  </si>
  <si>
    <t xml:space="preserve">GAMBLIN AG OIL CANS </t>
  </si>
  <si>
    <t xml:space="preserve">Includes top selling sizes and colors of AG oil cans </t>
  </si>
  <si>
    <t>SHELF ONE</t>
  </si>
  <si>
    <t>8 oz</t>
  </si>
  <si>
    <t>ALIZARIN CRIMSON AG 8oz</t>
  </si>
  <si>
    <t>BURNT SIENNA AG 8oz</t>
  </si>
  <si>
    <t>BURNT UMBER AG 8oz</t>
  </si>
  <si>
    <t>CADMIUM RED LIGHT AG 8oz</t>
  </si>
  <si>
    <t>CADMIUM RED MEDIUM AG 8oz</t>
  </si>
  <si>
    <t>CADMIUM YELLOW LIGHT AG 8oz</t>
  </si>
  <si>
    <t>CADMIUM YELLOW MEDIUM AG 8oz</t>
  </si>
  <si>
    <t>CERULEAN BLUE AG 8oz</t>
  </si>
  <si>
    <t>COBALT BLUE AG 8oz</t>
  </si>
  <si>
    <t>INDIAN YELLOW AG 8oz</t>
  </si>
  <si>
    <t>IVORY BLACK AG 8oz</t>
  </si>
  <si>
    <t>MARS BLACK AG 8oz</t>
  </si>
  <si>
    <t>PRUSSIAN BLUE AG 8oz</t>
  </si>
  <si>
    <t>RAW UMBER AG 8oz</t>
  </si>
  <si>
    <t>SAP GREEN AG 8oz</t>
  </si>
  <si>
    <t>ULTRAMARINE BLUE AG 8oz</t>
  </si>
  <si>
    <t>VIRIDIAN AG 8oz</t>
  </si>
  <si>
    <t>YELLOW OCHRE AG 8oz</t>
  </si>
  <si>
    <t>TITANIUM WHITE AG 8oz</t>
  </si>
  <si>
    <t>TITANIUM-ZINC WHITE AG 8oz</t>
  </si>
  <si>
    <t>FLAKE WHITE REPLACEMENT AG 8oz</t>
  </si>
  <si>
    <t>ZINC WHITE AG 8oz</t>
  </si>
  <si>
    <t>16oz</t>
  </si>
  <si>
    <t>ALIZARIN CRIMSON AG 16oz</t>
  </si>
  <si>
    <t>ASPHALTUM AG 16oz</t>
  </si>
  <si>
    <t>BURNT SIENNA AG 16oz</t>
  </si>
  <si>
    <t>BURNT UMBER AG 16oz</t>
  </si>
  <si>
    <t>CADMIUM RED LIGHT AG 16oz</t>
  </si>
  <si>
    <t>CADMIUM YELLOW LIGHT AG 16oz</t>
  </si>
  <si>
    <t>CADMIUM YELLOW DEEP AG 16oz</t>
  </si>
  <si>
    <t>COBALT BLUE AG 16oz</t>
  </si>
  <si>
    <t>INDIAN YELLOW AG 16oz</t>
  </si>
  <si>
    <t>IVORY BLACK AG 16oz</t>
  </si>
  <si>
    <t>MARS BLACK AG 16oz</t>
  </si>
  <si>
    <t>NAPTHOL SCARLET AG 16oz</t>
  </si>
  <si>
    <t>QUINACRIDONE MAGENTA AG 16oz</t>
  </si>
  <si>
    <t>QUINACRIDONE RED AG 16oz</t>
  </si>
  <si>
    <t>SAP GREEN AG 16oz</t>
  </si>
  <si>
    <t>ULTRAMARINE BLUE AG 16oz</t>
  </si>
  <si>
    <t>TITANIUM WHITE AG 16oz</t>
  </si>
  <si>
    <t>YELLOW OCHRE AG 16oz</t>
  </si>
  <si>
    <t>TITANIUM-ZINC WHITE AG 16oz</t>
  </si>
  <si>
    <t>FLAKE WHITE REPLACEMENT AG 16oz</t>
  </si>
  <si>
    <t>ZINC WHITE AG 16oz</t>
  </si>
  <si>
    <t>32 oz</t>
  </si>
  <si>
    <t xml:space="preserve">Titanium White 32 oz </t>
  </si>
  <si>
    <t xml:space="preserve">Titanium-Zinc White 32 oz </t>
  </si>
  <si>
    <t xml:space="preserve">Zinc White 32 oz </t>
  </si>
  <si>
    <t>4 oz</t>
  </si>
  <si>
    <t xml:space="preserve">Burnt Sienna 4 oz </t>
  </si>
  <si>
    <t xml:space="preserve">Burnt Umber 4 oz </t>
  </si>
  <si>
    <t xml:space="preserve">Cadmium Red Medium 4 oz </t>
  </si>
  <si>
    <t xml:space="preserve">Cadmium Yellow Medium 4 oz </t>
  </si>
  <si>
    <t xml:space="preserve">Cobalt Blue 4 oz </t>
  </si>
  <si>
    <t xml:space="preserve">Ivory Black 4 oz </t>
  </si>
  <si>
    <t xml:space="preserve">Manganese Violet 4 oz </t>
  </si>
  <si>
    <t xml:space="preserve">Mars Black 4 oz </t>
  </si>
  <si>
    <t xml:space="preserve">Prussian Blue 4 oz </t>
  </si>
  <si>
    <t xml:space="preserve">Raw Sienna 4 oz </t>
  </si>
  <si>
    <t xml:space="preserve">Raw Umber 4 oz </t>
  </si>
  <si>
    <t xml:space="preserve">Ultramarine Blue 4 oz </t>
  </si>
  <si>
    <t xml:space="preserve">Viridian 4 oz </t>
  </si>
  <si>
    <t xml:space="preserve">Yellow Ochre 4 oz </t>
  </si>
  <si>
    <t xml:space="preserve">Titanium Dioxide 4 oz </t>
  </si>
  <si>
    <t xml:space="preserve">Ivory Black 16 oz </t>
  </si>
  <si>
    <t xml:space="preserve">Ultramarine Blue 16 oz </t>
  </si>
  <si>
    <t xml:space="preserve">Yellow Ochre 16 oz </t>
  </si>
  <si>
    <t xml:space="preserve">Titanium Dioxide 16 oz </t>
  </si>
  <si>
    <t xml:space="preserve">Whiting 16 oz </t>
  </si>
  <si>
    <t xml:space="preserve">Zinc Oxide 16 oz </t>
  </si>
  <si>
    <t>GAMBLIN GIFT SETS &amp; MEDIUMS</t>
  </si>
  <si>
    <t>ITEM</t>
  </si>
  <si>
    <t>Medium Set</t>
  </si>
  <si>
    <t>Artist Grade Oils Introductory Set</t>
  </si>
  <si>
    <t xml:space="preserve">Galkyd 8.5 fl oz (250ml) </t>
  </si>
  <si>
    <t>Galkyd 16.9 fl oz (500ml)</t>
  </si>
  <si>
    <t>Galkyd 33.8 fl oz (1 L)</t>
  </si>
  <si>
    <t>Galkyd Lite 4.2 fl oz (125ml)</t>
  </si>
  <si>
    <t xml:space="preserve">Galkyd Lite 8.5 fl oz (250ml) </t>
  </si>
  <si>
    <t>Galkyd Lite 16.9 fl oz (500ml)</t>
  </si>
  <si>
    <t>Galkyd Lite 33.8 fl oz (1 L)</t>
  </si>
  <si>
    <t>Neo Megilp 125ml 4.2 fl oz (125ml)</t>
  </si>
  <si>
    <t xml:space="preserve">Neo Megilp 8.5 fl oz (250ml) </t>
  </si>
  <si>
    <t>Neo Megilp 16.9 fl oz (500ml)</t>
  </si>
  <si>
    <t>Cold Wax Medium 4 oz (118ml)</t>
  </si>
  <si>
    <t>Cold Wax Medium 16 oz (473 ml)</t>
  </si>
  <si>
    <t>Cold Wax Medium 128 oz (3.76 L)</t>
  </si>
  <si>
    <t>Galkyd Gel "G" Gel 150ml (5.1 fl oz)</t>
  </si>
  <si>
    <t>Solvent-Free Gel 150ml (5.1 fl oz)</t>
  </si>
  <si>
    <t>Solvent-Free Gel 37ml (1.25 fl oz)</t>
  </si>
  <si>
    <t>Solvent-Free Fluid Medium 4.2 fl oz (125ml)</t>
  </si>
  <si>
    <t xml:space="preserve">Solvent-Free Fluid Medium 8.5 fl oz (250ml) </t>
  </si>
  <si>
    <t>Solvent-Free Fluid Medium 16.9 fl oz (500ml)</t>
  </si>
  <si>
    <t>Safflower Oil 4.2 fl oz (125ml)</t>
  </si>
  <si>
    <t xml:space="preserve">Safflower Oil 8.5 fl oz (250ml) </t>
  </si>
  <si>
    <t>Safflower Oil 16.9 fl oz (500ml)</t>
  </si>
  <si>
    <t>Refined Linseed Oil 4.2 fl oz (125ml)</t>
  </si>
  <si>
    <t xml:space="preserve">Refined Linseed Oil 8.5 fl oz (250ml) </t>
  </si>
  <si>
    <t>Refined Linseed Oil 16.9 fl oz (500ml)</t>
  </si>
  <si>
    <t>Refined Linseed Oil 33.8 fl oz (1 L)</t>
  </si>
  <si>
    <t xml:space="preserve">Linseed Stand Oil 8.5 fl oz (250ml) </t>
  </si>
  <si>
    <t>Gamsol 4.2 fl oz (125ml)</t>
  </si>
  <si>
    <t>Gamsol 16.9 fl oz (500ml)</t>
  </si>
  <si>
    <t>Gamsol 33.8 fl oz (1 L)</t>
  </si>
  <si>
    <t>Gamsol 128 fl oz (3.76 L)</t>
  </si>
  <si>
    <t>Gamvar Gloss 4.2 fl oz (125ml)</t>
  </si>
  <si>
    <t xml:space="preserve">Gamvar Gloss 8.5 fl oz (250ml) </t>
  </si>
  <si>
    <t>Gamvar Satin 4.2 fl oz (125ml)</t>
  </si>
  <si>
    <t xml:space="preserve">Gamvar Satin 8.5 fl oz (250ml) </t>
  </si>
  <si>
    <t>Gamvar Matte 4.2 fl oz (125ml)</t>
  </si>
  <si>
    <t xml:space="preserve">Gamvar Matte 8.5 fl oz (250ml) </t>
  </si>
  <si>
    <t>Ground 8 oz (236 ml)</t>
  </si>
  <si>
    <t>Ground 16 oz (473 ml)</t>
  </si>
  <si>
    <t>Ground 32 oz (3.76 L)</t>
  </si>
  <si>
    <t xml:space="preserve">PVA Size 8.5 fl oz (250ml) </t>
  </si>
  <si>
    <t>PVA Size 33.8 fl oz (1 L)</t>
  </si>
  <si>
    <t>Naples Yellow AG 37 ml</t>
  </si>
  <si>
    <t>NAPLES YELLOW AG 150 ml</t>
  </si>
  <si>
    <t>Artist Grade Full Header</t>
  </si>
  <si>
    <t>Full range of AG 37ml + 150ml, top selling 8oz and 16oz</t>
  </si>
  <si>
    <t xml:space="preserve">Full range of Solvent, Mediums, and Varnish </t>
  </si>
  <si>
    <t>96 Color 150ml Rack Strips</t>
  </si>
  <si>
    <t>Top selling range of pigments in 4oz and 16oz</t>
  </si>
  <si>
    <t>QUANTITY</t>
  </si>
  <si>
    <t xml:space="preserve">GAMBLIN PIGMENTS </t>
  </si>
  <si>
    <t>Includes top selling pigment colors in 4 and 16 oz. sizes</t>
  </si>
  <si>
    <t>Galkyd 4.2 fl oz (125ml)</t>
  </si>
  <si>
    <t>Gamvar Gloss 16.9 fl oz (500ml)</t>
  </si>
  <si>
    <t>Gamvar Satin 16.9 fl oz (500ml)</t>
  </si>
  <si>
    <t>Gamvar Matte 16.9 fl oz (500ml)</t>
  </si>
  <si>
    <t xml:space="preserve">Gamblin Varnish Brush </t>
  </si>
  <si>
    <t xml:space="preserve">ITEM </t>
  </si>
  <si>
    <t>01150</t>
  </si>
  <si>
    <t>Varnish Brush 50mm</t>
  </si>
  <si>
    <t>729911011508</t>
  </si>
  <si>
    <t>01175</t>
  </si>
  <si>
    <t>Varnish Brush 75mm</t>
  </si>
  <si>
    <t>729911011751</t>
  </si>
  <si>
    <t>Racks &amp; Signage</t>
  </si>
  <si>
    <t>Hanging Clip Strip</t>
  </si>
  <si>
    <t>729919941166</t>
  </si>
  <si>
    <t>Varnish Brush +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</si>
</sst>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;[Red]0"/>
    <numFmt numFmtId="166" formatCode="&quot;$&quot;#,##0.00;[Red]&quot;$&quot;#,##0.00"/>
    <numFmt numFmtId="167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sz val="11"/>
      <name val="Humanst521 Lt BT"/>
      <family val="2"/>
    </font>
    <font>
      <b/>
      <sz val="11"/>
      <name val="Humanst521 Lt BT"/>
      <family val="2"/>
    </font>
    <font>
      <sz val="11"/>
      <color indexed="9"/>
      <name val="Humanst521 Lt BT"/>
      <family val="2"/>
    </font>
    <font>
      <sz val="11"/>
      <color theme="1"/>
      <name val="Humanst521 Lt BT"/>
      <family val="2"/>
    </font>
    <font>
      <b/>
      <sz val="11"/>
      <color theme="1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4" borderId="1" xfId="0" applyNumberFormat="1" applyFont="1" applyFill="1" applyBorder="1"/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/>
    </xf>
    <xf numFmtId="44" fontId="3" fillId="0" borderId="1" xfId="1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44" fontId="3" fillId="4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6" fillId="0" borderId="1" xfId="2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Fill="1" applyBorder="1"/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44" fontId="3" fillId="0" borderId="1" xfId="1" applyFont="1" applyBorder="1"/>
    <xf numFmtId="44" fontId="3" fillId="0" borderId="1" xfId="1" applyFont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44" fontId="3" fillId="0" borderId="1" xfId="1" applyFont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44" fontId="3" fillId="0" borderId="0" xfId="1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44" fontId="3" fillId="4" borderId="1" xfId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2" xfId="1" applyFont="1" applyFill="1" applyBorder="1"/>
    <xf numFmtId="49" fontId="5" fillId="2" borderId="0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4" xfId="1" applyFont="1" applyFill="1" applyBorder="1"/>
    <xf numFmtId="0" fontId="5" fillId="2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/>
    <xf numFmtId="0" fontId="3" fillId="0" borderId="1" xfId="1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0" fontId="3" fillId="4" borderId="1" xfId="1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/>
    <xf numFmtId="44" fontId="3" fillId="4" borderId="1" xfId="1" applyNumberFormat="1" applyFont="1" applyFill="1" applyBorder="1"/>
    <xf numFmtId="44" fontId="4" fillId="0" borderId="0" xfId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3" fillId="0" borderId="4" xfId="1" applyFont="1" applyFill="1" applyBorder="1"/>
    <xf numFmtId="49" fontId="5" fillId="2" borderId="5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8"/>
  <sheetViews>
    <sheetView showGridLines="0" tabSelected="1" workbookViewId="0"/>
  </sheetViews>
  <sheetFormatPr defaultRowHeight="15" x14ac:dyDescent="0.25"/>
  <cols>
    <col min="1" max="1" width="36.5703125" style="2" customWidth="1"/>
    <col min="2" max="2" width="41.28515625" style="2" customWidth="1"/>
    <col min="3" max="3" width="14.42578125" style="2" customWidth="1"/>
    <col min="4" max="4" width="12.5703125" style="2" customWidth="1"/>
    <col min="5" max="5" width="14.5703125" style="2" bestFit="1" customWidth="1"/>
    <col min="6" max="6" width="14.42578125" style="2" customWidth="1"/>
    <col min="7" max="9" width="9.140625" style="2"/>
    <col min="10" max="10" width="32.140625" style="2" customWidth="1"/>
    <col min="11" max="255" width="9.140625" style="2"/>
    <col min="256" max="256" width="30.85546875" style="2" customWidth="1"/>
    <col min="257" max="257" width="35.5703125" style="2" customWidth="1"/>
    <col min="258" max="258" width="13" style="2" customWidth="1"/>
    <col min="259" max="259" width="8.28515625" style="2" customWidth="1"/>
    <col min="260" max="260" width="12.28515625" style="2" customWidth="1"/>
    <col min="261" max="261" width="13" style="2" customWidth="1"/>
    <col min="262" max="262" width="11.85546875" style="2" customWidth="1"/>
    <col min="263" max="511" width="9.140625" style="2"/>
    <col min="512" max="512" width="30.85546875" style="2" customWidth="1"/>
    <col min="513" max="513" width="35.5703125" style="2" customWidth="1"/>
    <col min="514" max="514" width="13" style="2" customWidth="1"/>
    <col min="515" max="515" width="8.28515625" style="2" customWidth="1"/>
    <col min="516" max="516" width="12.28515625" style="2" customWidth="1"/>
    <col min="517" max="517" width="13" style="2" customWidth="1"/>
    <col min="518" max="518" width="11.85546875" style="2" customWidth="1"/>
    <col min="519" max="767" width="9.140625" style="2"/>
    <col min="768" max="768" width="30.85546875" style="2" customWidth="1"/>
    <col min="769" max="769" width="35.5703125" style="2" customWidth="1"/>
    <col min="770" max="770" width="13" style="2" customWidth="1"/>
    <col min="771" max="771" width="8.28515625" style="2" customWidth="1"/>
    <col min="772" max="772" width="12.28515625" style="2" customWidth="1"/>
    <col min="773" max="773" width="13" style="2" customWidth="1"/>
    <col min="774" max="774" width="11.85546875" style="2" customWidth="1"/>
    <col min="775" max="1023" width="9.140625" style="2"/>
    <col min="1024" max="1024" width="30.85546875" style="2" customWidth="1"/>
    <col min="1025" max="1025" width="35.5703125" style="2" customWidth="1"/>
    <col min="1026" max="1026" width="13" style="2" customWidth="1"/>
    <col min="1027" max="1027" width="8.28515625" style="2" customWidth="1"/>
    <col min="1028" max="1028" width="12.28515625" style="2" customWidth="1"/>
    <col min="1029" max="1029" width="13" style="2" customWidth="1"/>
    <col min="1030" max="1030" width="11.85546875" style="2" customWidth="1"/>
    <col min="1031" max="1279" width="9.140625" style="2"/>
    <col min="1280" max="1280" width="30.85546875" style="2" customWidth="1"/>
    <col min="1281" max="1281" width="35.5703125" style="2" customWidth="1"/>
    <col min="1282" max="1282" width="13" style="2" customWidth="1"/>
    <col min="1283" max="1283" width="8.28515625" style="2" customWidth="1"/>
    <col min="1284" max="1284" width="12.28515625" style="2" customWidth="1"/>
    <col min="1285" max="1285" width="13" style="2" customWidth="1"/>
    <col min="1286" max="1286" width="11.85546875" style="2" customWidth="1"/>
    <col min="1287" max="1535" width="9.140625" style="2"/>
    <col min="1536" max="1536" width="30.85546875" style="2" customWidth="1"/>
    <col min="1537" max="1537" width="35.5703125" style="2" customWidth="1"/>
    <col min="1538" max="1538" width="13" style="2" customWidth="1"/>
    <col min="1539" max="1539" width="8.28515625" style="2" customWidth="1"/>
    <col min="1540" max="1540" width="12.28515625" style="2" customWidth="1"/>
    <col min="1541" max="1541" width="13" style="2" customWidth="1"/>
    <col min="1542" max="1542" width="11.85546875" style="2" customWidth="1"/>
    <col min="1543" max="1791" width="9.140625" style="2"/>
    <col min="1792" max="1792" width="30.85546875" style="2" customWidth="1"/>
    <col min="1793" max="1793" width="35.5703125" style="2" customWidth="1"/>
    <col min="1794" max="1794" width="13" style="2" customWidth="1"/>
    <col min="1795" max="1795" width="8.28515625" style="2" customWidth="1"/>
    <col min="1796" max="1796" width="12.28515625" style="2" customWidth="1"/>
    <col min="1797" max="1797" width="13" style="2" customWidth="1"/>
    <col min="1798" max="1798" width="11.85546875" style="2" customWidth="1"/>
    <col min="1799" max="2047" width="9.140625" style="2"/>
    <col min="2048" max="2048" width="30.85546875" style="2" customWidth="1"/>
    <col min="2049" max="2049" width="35.5703125" style="2" customWidth="1"/>
    <col min="2050" max="2050" width="13" style="2" customWidth="1"/>
    <col min="2051" max="2051" width="8.28515625" style="2" customWidth="1"/>
    <col min="2052" max="2052" width="12.28515625" style="2" customWidth="1"/>
    <col min="2053" max="2053" width="13" style="2" customWidth="1"/>
    <col min="2054" max="2054" width="11.85546875" style="2" customWidth="1"/>
    <col min="2055" max="2303" width="9.140625" style="2"/>
    <col min="2304" max="2304" width="30.85546875" style="2" customWidth="1"/>
    <col min="2305" max="2305" width="35.5703125" style="2" customWidth="1"/>
    <col min="2306" max="2306" width="13" style="2" customWidth="1"/>
    <col min="2307" max="2307" width="8.28515625" style="2" customWidth="1"/>
    <col min="2308" max="2308" width="12.28515625" style="2" customWidth="1"/>
    <col min="2309" max="2309" width="13" style="2" customWidth="1"/>
    <col min="2310" max="2310" width="11.85546875" style="2" customWidth="1"/>
    <col min="2311" max="2559" width="9.140625" style="2"/>
    <col min="2560" max="2560" width="30.85546875" style="2" customWidth="1"/>
    <col min="2561" max="2561" width="35.5703125" style="2" customWidth="1"/>
    <col min="2562" max="2562" width="13" style="2" customWidth="1"/>
    <col min="2563" max="2563" width="8.28515625" style="2" customWidth="1"/>
    <col min="2564" max="2564" width="12.28515625" style="2" customWidth="1"/>
    <col min="2565" max="2565" width="13" style="2" customWidth="1"/>
    <col min="2566" max="2566" width="11.85546875" style="2" customWidth="1"/>
    <col min="2567" max="2815" width="9.140625" style="2"/>
    <col min="2816" max="2816" width="30.85546875" style="2" customWidth="1"/>
    <col min="2817" max="2817" width="35.5703125" style="2" customWidth="1"/>
    <col min="2818" max="2818" width="13" style="2" customWidth="1"/>
    <col min="2819" max="2819" width="8.28515625" style="2" customWidth="1"/>
    <col min="2820" max="2820" width="12.28515625" style="2" customWidth="1"/>
    <col min="2821" max="2821" width="13" style="2" customWidth="1"/>
    <col min="2822" max="2822" width="11.85546875" style="2" customWidth="1"/>
    <col min="2823" max="3071" width="9.140625" style="2"/>
    <col min="3072" max="3072" width="30.85546875" style="2" customWidth="1"/>
    <col min="3073" max="3073" width="35.5703125" style="2" customWidth="1"/>
    <col min="3074" max="3074" width="13" style="2" customWidth="1"/>
    <col min="3075" max="3075" width="8.28515625" style="2" customWidth="1"/>
    <col min="3076" max="3076" width="12.28515625" style="2" customWidth="1"/>
    <col min="3077" max="3077" width="13" style="2" customWidth="1"/>
    <col min="3078" max="3078" width="11.85546875" style="2" customWidth="1"/>
    <col min="3079" max="3327" width="9.140625" style="2"/>
    <col min="3328" max="3328" width="30.85546875" style="2" customWidth="1"/>
    <col min="3329" max="3329" width="35.5703125" style="2" customWidth="1"/>
    <col min="3330" max="3330" width="13" style="2" customWidth="1"/>
    <col min="3331" max="3331" width="8.28515625" style="2" customWidth="1"/>
    <col min="3332" max="3332" width="12.28515625" style="2" customWidth="1"/>
    <col min="3333" max="3333" width="13" style="2" customWidth="1"/>
    <col min="3334" max="3334" width="11.85546875" style="2" customWidth="1"/>
    <col min="3335" max="3583" width="9.140625" style="2"/>
    <col min="3584" max="3584" width="30.85546875" style="2" customWidth="1"/>
    <col min="3585" max="3585" width="35.5703125" style="2" customWidth="1"/>
    <col min="3586" max="3586" width="13" style="2" customWidth="1"/>
    <col min="3587" max="3587" width="8.28515625" style="2" customWidth="1"/>
    <col min="3588" max="3588" width="12.28515625" style="2" customWidth="1"/>
    <col min="3589" max="3589" width="13" style="2" customWidth="1"/>
    <col min="3590" max="3590" width="11.85546875" style="2" customWidth="1"/>
    <col min="3591" max="3839" width="9.140625" style="2"/>
    <col min="3840" max="3840" width="30.85546875" style="2" customWidth="1"/>
    <col min="3841" max="3841" width="35.5703125" style="2" customWidth="1"/>
    <col min="3842" max="3842" width="13" style="2" customWidth="1"/>
    <col min="3843" max="3843" width="8.28515625" style="2" customWidth="1"/>
    <col min="3844" max="3844" width="12.28515625" style="2" customWidth="1"/>
    <col min="3845" max="3845" width="13" style="2" customWidth="1"/>
    <col min="3846" max="3846" width="11.85546875" style="2" customWidth="1"/>
    <col min="3847" max="4095" width="9.140625" style="2"/>
    <col min="4096" max="4096" width="30.85546875" style="2" customWidth="1"/>
    <col min="4097" max="4097" width="35.5703125" style="2" customWidth="1"/>
    <col min="4098" max="4098" width="13" style="2" customWidth="1"/>
    <col min="4099" max="4099" width="8.28515625" style="2" customWidth="1"/>
    <col min="4100" max="4100" width="12.28515625" style="2" customWidth="1"/>
    <col min="4101" max="4101" width="13" style="2" customWidth="1"/>
    <col min="4102" max="4102" width="11.85546875" style="2" customWidth="1"/>
    <col min="4103" max="4351" width="9.140625" style="2"/>
    <col min="4352" max="4352" width="30.85546875" style="2" customWidth="1"/>
    <col min="4353" max="4353" width="35.5703125" style="2" customWidth="1"/>
    <col min="4354" max="4354" width="13" style="2" customWidth="1"/>
    <col min="4355" max="4355" width="8.28515625" style="2" customWidth="1"/>
    <col min="4356" max="4356" width="12.28515625" style="2" customWidth="1"/>
    <col min="4357" max="4357" width="13" style="2" customWidth="1"/>
    <col min="4358" max="4358" width="11.85546875" style="2" customWidth="1"/>
    <col min="4359" max="4607" width="9.140625" style="2"/>
    <col min="4608" max="4608" width="30.85546875" style="2" customWidth="1"/>
    <col min="4609" max="4609" width="35.5703125" style="2" customWidth="1"/>
    <col min="4610" max="4610" width="13" style="2" customWidth="1"/>
    <col min="4611" max="4611" width="8.28515625" style="2" customWidth="1"/>
    <col min="4612" max="4612" width="12.28515625" style="2" customWidth="1"/>
    <col min="4613" max="4613" width="13" style="2" customWidth="1"/>
    <col min="4614" max="4614" width="11.85546875" style="2" customWidth="1"/>
    <col min="4615" max="4863" width="9.140625" style="2"/>
    <col min="4864" max="4864" width="30.85546875" style="2" customWidth="1"/>
    <col min="4865" max="4865" width="35.5703125" style="2" customWidth="1"/>
    <col min="4866" max="4866" width="13" style="2" customWidth="1"/>
    <col min="4867" max="4867" width="8.28515625" style="2" customWidth="1"/>
    <col min="4868" max="4868" width="12.28515625" style="2" customWidth="1"/>
    <col min="4869" max="4869" width="13" style="2" customWidth="1"/>
    <col min="4870" max="4870" width="11.85546875" style="2" customWidth="1"/>
    <col min="4871" max="5119" width="9.140625" style="2"/>
    <col min="5120" max="5120" width="30.85546875" style="2" customWidth="1"/>
    <col min="5121" max="5121" width="35.5703125" style="2" customWidth="1"/>
    <col min="5122" max="5122" width="13" style="2" customWidth="1"/>
    <col min="5123" max="5123" width="8.28515625" style="2" customWidth="1"/>
    <col min="5124" max="5124" width="12.28515625" style="2" customWidth="1"/>
    <col min="5125" max="5125" width="13" style="2" customWidth="1"/>
    <col min="5126" max="5126" width="11.85546875" style="2" customWidth="1"/>
    <col min="5127" max="5375" width="9.140625" style="2"/>
    <col min="5376" max="5376" width="30.85546875" style="2" customWidth="1"/>
    <col min="5377" max="5377" width="35.5703125" style="2" customWidth="1"/>
    <col min="5378" max="5378" width="13" style="2" customWidth="1"/>
    <col min="5379" max="5379" width="8.28515625" style="2" customWidth="1"/>
    <col min="5380" max="5380" width="12.28515625" style="2" customWidth="1"/>
    <col min="5381" max="5381" width="13" style="2" customWidth="1"/>
    <col min="5382" max="5382" width="11.85546875" style="2" customWidth="1"/>
    <col min="5383" max="5631" width="9.140625" style="2"/>
    <col min="5632" max="5632" width="30.85546875" style="2" customWidth="1"/>
    <col min="5633" max="5633" width="35.5703125" style="2" customWidth="1"/>
    <col min="5634" max="5634" width="13" style="2" customWidth="1"/>
    <col min="5635" max="5635" width="8.28515625" style="2" customWidth="1"/>
    <col min="5636" max="5636" width="12.28515625" style="2" customWidth="1"/>
    <col min="5637" max="5637" width="13" style="2" customWidth="1"/>
    <col min="5638" max="5638" width="11.85546875" style="2" customWidth="1"/>
    <col min="5639" max="5887" width="9.140625" style="2"/>
    <col min="5888" max="5888" width="30.85546875" style="2" customWidth="1"/>
    <col min="5889" max="5889" width="35.5703125" style="2" customWidth="1"/>
    <col min="5890" max="5890" width="13" style="2" customWidth="1"/>
    <col min="5891" max="5891" width="8.28515625" style="2" customWidth="1"/>
    <col min="5892" max="5892" width="12.28515625" style="2" customWidth="1"/>
    <col min="5893" max="5893" width="13" style="2" customWidth="1"/>
    <col min="5894" max="5894" width="11.85546875" style="2" customWidth="1"/>
    <col min="5895" max="6143" width="9.140625" style="2"/>
    <col min="6144" max="6144" width="30.85546875" style="2" customWidth="1"/>
    <col min="6145" max="6145" width="35.5703125" style="2" customWidth="1"/>
    <col min="6146" max="6146" width="13" style="2" customWidth="1"/>
    <col min="6147" max="6147" width="8.28515625" style="2" customWidth="1"/>
    <col min="6148" max="6148" width="12.28515625" style="2" customWidth="1"/>
    <col min="6149" max="6149" width="13" style="2" customWidth="1"/>
    <col min="6150" max="6150" width="11.85546875" style="2" customWidth="1"/>
    <col min="6151" max="6399" width="9.140625" style="2"/>
    <col min="6400" max="6400" width="30.85546875" style="2" customWidth="1"/>
    <col min="6401" max="6401" width="35.5703125" style="2" customWidth="1"/>
    <col min="6402" max="6402" width="13" style="2" customWidth="1"/>
    <col min="6403" max="6403" width="8.28515625" style="2" customWidth="1"/>
    <col min="6404" max="6404" width="12.28515625" style="2" customWidth="1"/>
    <col min="6405" max="6405" width="13" style="2" customWidth="1"/>
    <col min="6406" max="6406" width="11.85546875" style="2" customWidth="1"/>
    <col min="6407" max="6655" width="9.140625" style="2"/>
    <col min="6656" max="6656" width="30.85546875" style="2" customWidth="1"/>
    <col min="6657" max="6657" width="35.5703125" style="2" customWidth="1"/>
    <col min="6658" max="6658" width="13" style="2" customWidth="1"/>
    <col min="6659" max="6659" width="8.28515625" style="2" customWidth="1"/>
    <col min="6660" max="6660" width="12.28515625" style="2" customWidth="1"/>
    <col min="6661" max="6661" width="13" style="2" customWidth="1"/>
    <col min="6662" max="6662" width="11.85546875" style="2" customWidth="1"/>
    <col min="6663" max="6911" width="9.140625" style="2"/>
    <col min="6912" max="6912" width="30.85546875" style="2" customWidth="1"/>
    <col min="6913" max="6913" width="35.5703125" style="2" customWidth="1"/>
    <col min="6914" max="6914" width="13" style="2" customWidth="1"/>
    <col min="6915" max="6915" width="8.28515625" style="2" customWidth="1"/>
    <col min="6916" max="6916" width="12.28515625" style="2" customWidth="1"/>
    <col min="6917" max="6917" width="13" style="2" customWidth="1"/>
    <col min="6918" max="6918" width="11.85546875" style="2" customWidth="1"/>
    <col min="6919" max="7167" width="9.140625" style="2"/>
    <col min="7168" max="7168" width="30.85546875" style="2" customWidth="1"/>
    <col min="7169" max="7169" width="35.5703125" style="2" customWidth="1"/>
    <col min="7170" max="7170" width="13" style="2" customWidth="1"/>
    <col min="7171" max="7171" width="8.28515625" style="2" customWidth="1"/>
    <col min="7172" max="7172" width="12.28515625" style="2" customWidth="1"/>
    <col min="7173" max="7173" width="13" style="2" customWidth="1"/>
    <col min="7174" max="7174" width="11.85546875" style="2" customWidth="1"/>
    <col min="7175" max="7423" width="9.140625" style="2"/>
    <col min="7424" max="7424" width="30.85546875" style="2" customWidth="1"/>
    <col min="7425" max="7425" width="35.5703125" style="2" customWidth="1"/>
    <col min="7426" max="7426" width="13" style="2" customWidth="1"/>
    <col min="7427" max="7427" width="8.28515625" style="2" customWidth="1"/>
    <col min="7428" max="7428" width="12.28515625" style="2" customWidth="1"/>
    <col min="7429" max="7429" width="13" style="2" customWidth="1"/>
    <col min="7430" max="7430" width="11.85546875" style="2" customWidth="1"/>
    <col min="7431" max="7679" width="9.140625" style="2"/>
    <col min="7680" max="7680" width="30.85546875" style="2" customWidth="1"/>
    <col min="7681" max="7681" width="35.5703125" style="2" customWidth="1"/>
    <col min="7682" max="7682" width="13" style="2" customWidth="1"/>
    <col min="7683" max="7683" width="8.28515625" style="2" customWidth="1"/>
    <col min="7684" max="7684" width="12.28515625" style="2" customWidth="1"/>
    <col min="7685" max="7685" width="13" style="2" customWidth="1"/>
    <col min="7686" max="7686" width="11.85546875" style="2" customWidth="1"/>
    <col min="7687" max="7935" width="9.140625" style="2"/>
    <col min="7936" max="7936" width="30.85546875" style="2" customWidth="1"/>
    <col min="7937" max="7937" width="35.5703125" style="2" customWidth="1"/>
    <col min="7938" max="7938" width="13" style="2" customWidth="1"/>
    <col min="7939" max="7939" width="8.28515625" style="2" customWidth="1"/>
    <col min="7940" max="7940" width="12.28515625" style="2" customWidth="1"/>
    <col min="7941" max="7941" width="13" style="2" customWidth="1"/>
    <col min="7942" max="7942" width="11.85546875" style="2" customWidth="1"/>
    <col min="7943" max="8191" width="9.140625" style="2"/>
    <col min="8192" max="8192" width="30.85546875" style="2" customWidth="1"/>
    <col min="8193" max="8193" width="35.5703125" style="2" customWidth="1"/>
    <col min="8194" max="8194" width="13" style="2" customWidth="1"/>
    <col min="8195" max="8195" width="8.28515625" style="2" customWidth="1"/>
    <col min="8196" max="8196" width="12.28515625" style="2" customWidth="1"/>
    <col min="8197" max="8197" width="13" style="2" customWidth="1"/>
    <col min="8198" max="8198" width="11.85546875" style="2" customWidth="1"/>
    <col min="8199" max="8447" width="9.140625" style="2"/>
    <col min="8448" max="8448" width="30.85546875" style="2" customWidth="1"/>
    <col min="8449" max="8449" width="35.5703125" style="2" customWidth="1"/>
    <col min="8450" max="8450" width="13" style="2" customWidth="1"/>
    <col min="8451" max="8451" width="8.28515625" style="2" customWidth="1"/>
    <col min="8452" max="8452" width="12.28515625" style="2" customWidth="1"/>
    <col min="8453" max="8453" width="13" style="2" customWidth="1"/>
    <col min="8454" max="8454" width="11.85546875" style="2" customWidth="1"/>
    <col min="8455" max="8703" width="9.140625" style="2"/>
    <col min="8704" max="8704" width="30.85546875" style="2" customWidth="1"/>
    <col min="8705" max="8705" width="35.5703125" style="2" customWidth="1"/>
    <col min="8706" max="8706" width="13" style="2" customWidth="1"/>
    <col min="8707" max="8707" width="8.28515625" style="2" customWidth="1"/>
    <col min="8708" max="8708" width="12.28515625" style="2" customWidth="1"/>
    <col min="8709" max="8709" width="13" style="2" customWidth="1"/>
    <col min="8710" max="8710" width="11.85546875" style="2" customWidth="1"/>
    <col min="8711" max="8959" width="9.140625" style="2"/>
    <col min="8960" max="8960" width="30.85546875" style="2" customWidth="1"/>
    <col min="8961" max="8961" width="35.5703125" style="2" customWidth="1"/>
    <col min="8962" max="8962" width="13" style="2" customWidth="1"/>
    <col min="8963" max="8963" width="8.28515625" style="2" customWidth="1"/>
    <col min="8964" max="8964" width="12.28515625" style="2" customWidth="1"/>
    <col min="8965" max="8965" width="13" style="2" customWidth="1"/>
    <col min="8966" max="8966" width="11.85546875" style="2" customWidth="1"/>
    <col min="8967" max="9215" width="9.140625" style="2"/>
    <col min="9216" max="9216" width="30.85546875" style="2" customWidth="1"/>
    <col min="9217" max="9217" width="35.5703125" style="2" customWidth="1"/>
    <col min="9218" max="9218" width="13" style="2" customWidth="1"/>
    <col min="9219" max="9219" width="8.28515625" style="2" customWidth="1"/>
    <col min="9220" max="9220" width="12.28515625" style="2" customWidth="1"/>
    <col min="9221" max="9221" width="13" style="2" customWidth="1"/>
    <col min="9222" max="9222" width="11.85546875" style="2" customWidth="1"/>
    <col min="9223" max="9471" width="9.140625" style="2"/>
    <col min="9472" max="9472" width="30.85546875" style="2" customWidth="1"/>
    <col min="9473" max="9473" width="35.5703125" style="2" customWidth="1"/>
    <col min="9474" max="9474" width="13" style="2" customWidth="1"/>
    <col min="9475" max="9475" width="8.28515625" style="2" customWidth="1"/>
    <col min="9476" max="9476" width="12.28515625" style="2" customWidth="1"/>
    <col min="9477" max="9477" width="13" style="2" customWidth="1"/>
    <col min="9478" max="9478" width="11.85546875" style="2" customWidth="1"/>
    <col min="9479" max="9727" width="9.140625" style="2"/>
    <col min="9728" max="9728" width="30.85546875" style="2" customWidth="1"/>
    <col min="9729" max="9729" width="35.5703125" style="2" customWidth="1"/>
    <col min="9730" max="9730" width="13" style="2" customWidth="1"/>
    <col min="9731" max="9731" width="8.28515625" style="2" customWidth="1"/>
    <col min="9732" max="9732" width="12.28515625" style="2" customWidth="1"/>
    <col min="9733" max="9733" width="13" style="2" customWidth="1"/>
    <col min="9734" max="9734" width="11.85546875" style="2" customWidth="1"/>
    <col min="9735" max="9983" width="9.140625" style="2"/>
    <col min="9984" max="9984" width="30.85546875" style="2" customWidth="1"/>
    <col min="9985" max="9985" width="35.5703125" style="2" customWidth="1"/>
    <col min="9986" max="9986" width="13" style="2" customWidth="1"/>
    <col min="9987" max="9987" width="8.28515625" style="2" customWidth="1"/>
    <col min="9988" max="9988" width="12.28515625" style="2" customWidth="1"/>
    <col min="9989" max="9989" width="13" style="2" customWidth="1"/>
    <col min="9990" max="9990" width="11.85546875" style="2" customWidth="1"/>
    <col min="9991" max="10239" width="9.140625" style="2"/>
    <col min="10240" max="10240" width="30.85546875" style="2" customWidth="1"/>
    <col min="10241" max="10241" width="35.5703125" style="2" customWidth="1"/>
    <col min="10242" max="10242" width="13" style="2" customWidth="1"/>
    <col min="10243" max="10243" width="8.28515625" style="2" customWidth="1"/>
    <col min="10244" max="10244" width="12.28515625" style="2" customWidth="1"/>
    <col min="10245" max="10245" width="13" style="2" customWidth="1"/>
    <col min="10246" max="10246" width="11.85546875" style="2" customWidth="1"/>
    <col min="10247" max="10495" width="9.140625" style="2"/>
    <col min="10496" max="10496" width="30.85546875" style="2" customWidth="1"/>
    <col min="10497" max="10497" width="35.5703125" style="2" customWidth="1"/>
    <col min="10498" max="10498" width="13" style="2" customWidth="1"/>
    <col min="10499" max="10499" width="8.28515625" style="2" customWidth="1"/>
    <col min="10500" max="10500" width="12.28515625" style="2" customWidth="1"/>
    <col min="10501" max="10501" width="13" style="2" customWidth="1"/>
    <col min="10502" max="10502" width="11.85546875" style="2" customWidth="1"/>
    <col min="10503" max="10751" width="9.140625" style="2"/>
    <col min="10752" max="10752" width="30.85546875" style="2" customWidth="1"/>
    <col min="10753" max="10753" width="35.5703125" style="2" customWidth="1"/>
    <col min="10754" max="10754" width="13" style="2" customWidth="1"/>
    <col min="10755" max="10755" width="8.28515625" style="2" customWidth="1"/>
    <col min="10756" max="10756" width="12.28515625" style="2" customWidth="1"/>
    <col min="10757" max="10757" width="13" style="2" customWidth="1"/>
    <col min="10758" max="10758" width="11.85546875" style="2" customWidth="1"/>
    <col min="10759" max="11007" width="9.140625" style="2"/>
    <col min="11008" max="11008" width="30.85546875" style="2" customWidth="1"/>
    <col min="11009" max="11009" width="35.5703125" style="2" customWidth="1"/>
    <col min="11010" max="11010" width="13" style="2" customWidth="1"/>
    <col min="11011" max="11011" width="8.28515625" style="2" customWidth="1"/>
    <col min="11012" max="11012" width="12.28515625" style="2" customWidth="1"/>
    <col min="11013" max="11013" width="13" style="2" customWidth="1"/>
    <col min="11014" max="11014" width="11.85546875" style="2" customWidth="1"/>
    <col min="11015" max="11263" width="9.140625" style="2"/>
    <col min="11264" max="11264" width="30.85546875" style="2" customWidth="1"/>
    <col min="11265" max="11265" width="35.5703125" style="2" customWidth="1"/>
    <col min="11266" max="11266" width="13" style="2" customWidth="1"/>
    <col min="11267" max="11267" width="8.28515625" style="2" customWidth="1"/>
    <col min="11268" max="11268" width="12.28515625" style="2" customWidth="1"/>
    <col min="11269" max="11269" width="13" style="2" customWidth="1"/>
    <col min="11270" max="11270" width="11.85546875" style="2" customWidth="1"/>
    <col min="11271" max="11519" width="9.140625" style="2"/>
    <col min="11520" max="11520" width="30.85546875" style="2" customWidth="1"/>
    <col min="11521" max="11521" width="35.5703125" style="2" customWidth="1"/>
    <col min="11522" max="11522" width="13" style="2" customWidth="1"/>
    <col min="11523" max="11523" width="8.28515625" style="2" customWidth="1"/>
    <col min="11524" max="11524" width="12.28515625" style="2" customWidth="1"/>
    <col min="11525" max="11525" width="13" style="2" customWidth="1"/>
    <col min="11526" max="11526" width="11.85546875" style="2" customWidth="1"/>
    <col min="11527" max="11775" width="9.140625" style="2"/>
    <col min="11776" max="11776" width="30.85546875" style="2" customWidth="1"/>
    <col min="11777" max="11777" width="35.5703125" style="2" customWidth="1"/>
    <col min="11778" max="11778" width="13" style="2" customWidth="1"/>
    <col min="11779" max="11779" width="8.28515625" style="2" customWidth="1"/>
    <col min="11780" max="11780" width="12.28515625" style="2" customWidth="1"/>
    <col min="11781" max="11781" width="13" style="2" customWidth="1"/>
    <col min="11782" max="11782" width="11.85546875" style="2" customWidth="1"/>
    <col min="11783" max="12031" width="9.140625" style="2"/>
    <col min="12032" max="12032" width="30.85546875" style="2" customWidth="1"/>
    <col min="12033" max="12033" width="35.5703125" style="2" customWidth="1"/>
    <col min="12034" max="12034" width="13" style="2" customWidth="1"/>
    <col min="12035" max="12035" width="8.28515625" style="2" customWidth="1"/>
    <col min="12036" max="12036" width="12.28515625" style="2" customWidth="1"/>
    <col min="12037" max="12037" width="13" style="2" customWidth="1"/>
    <col min="12038" max="12038" width="11.85546875" style="2" customWidth="1"/>
    <col min="12039" max="12287" width="9.140625" style="2"/>
    <col min="12288" max="12288" width="30.85546875" style="2" customWidth="1"/>
    <col min="12289" max="12289" width="35.5703125" style="2" customWidth="1"/>
    <col min="12290" max="12290" width="13" style="2" customWidth="1"/>
    <col min="12291" max="12291" width="8.28515625" style="2" customWidth="1"/>
    <col min="12292" max="12292" width="12.28515625" style="2" customWidth="1"/>
    <col min="12293" max="12293" width="13" style="2" customWidth="1"/>
    <col min="12294" max="12294" width="11.85546875" style="2" customWidth="1"/>
    <col min="12295" max="12543" width="9.140625" style="2"/>
    <col min="12544" max="12544" width="30.85546875" style="2" customWidth="1"/>
    <col min="12545" max="12545" width="35.5703125" style="2" customWidth="1"/>
    <col min="12546" max="12546" width="13" style="2" customWidth="1"/>
    <col min="12547" max="12547" width="8.28515625" style="2" customWidth="1"/>
    <col min="12548" max="12548" width="12.28515625" style="2" customWidth="1"/>
    <col min="12549" max="12549" width="13" style="2" customWidth="1"/>
    <col min="12550" max="12550" width="11.85546875" style="2" customWidth="1"/>
    <col min="12551" max="12799" width="9.140625" style="2"/>
    <col min="12800" max="12800" width="30.85546875" style="2" customWidth="1"/>
    <col min="12801" max="12801" width="35.5703125" style="2" customWidth="1"/>
    <col min="12802" max="12802" width="13" style="2" customWidth="1"/>
    <col min="12803" max="12803" width="8.28515625" style="2" customWidth="1"/>
    <col min="12804" max="12804" width="12.28515625" style="2" customWidth="1"/>
    <col min="12805" max="12805" width="13" style="2" customWidth="1"/>
    <col min="12806" max="12806" width="11.85546875" style="2" customWidth="1"/>
    <col min="12807" max="13055" width="9.140625" style="2"/>
    <col min="13056" max="13056" width="30.85546875" style="2" customWidth="1"/>
    <col min="13057" max="13057" width="35.5703125" style="2" customWidth="1"/>
    <col min="13058" max="13058" width="13" style="2" customWidth="1"/>
    <col min="13059" max="13059" width="8.28515625" style="2" customWidth="1"/>
    <col min="13060" max="13060" width="12.28515625" style="2" customWidth="1"/>
    <col min="13061" max="13061" width="13" style="2" customWidth="1"/>
    <col min="13062" max="13062" width="11.85546875" style="2" customWidth="1"/>
    <col min="13063" max="13311" width="9.140625" style="2"/>
    <col min="13312" max="13312" width="30.85546875" style="2" customWidth="1"/>
    <col min="13313" max="13313" width="35.5703125" style="2" customWidth="1"/>
    <col min="13314" max="13314" width="13" style="2" customWidth="1"/>
    <col min="13315" max="13315" width="8.28515625" style="2" customWidth="1"/>
    <col min="13316" max="13316" width="12.28515625" style="2" customWidth="1"/>
    <col min="13317" max="13317" width="13" style="2" customWidth="1"/>
    <col min="13318" max="13318" width="11.85546875" style="2" customWidth="1"/>
    <col min="13319" max="13567" width="9.140625" style="2"/>
    <col min="13568" max="13568" width="30.85546875" style="2" customWidth="1"/>
    <col min="13569" max="13569" width="35.5703125" style="2" customWidth="1"/>
    <col min="13570" max="13570" width="13" style="2" customWidth="1"/>
    <col min="13571" max="13571" width="8.28515625" style="2" customWidth="1"/>
    <col min="13572" max="13572" width="12.28515625" style="2" customWidth="1"/>
    <col min="13573" max="13573" width="13" style="2" customWidth="1"/>
    <col min="13574" max="13574" width="11.85546875" style="2" customWidth="1"/>
    <col min="13575" max="13823" width="9.140625" style="2"/>
    <col min="13824" max="13824" width="30.85546875" style="2" customWidth="1"/>
    <col min="13825" max="13825" width="35.5703125" style="2" customWidth="1"/>
    <col min="13826" max="13826" width="13" style="2" customWidth="1"/>
    <col min="13827" max="13827" width="8.28515625" style="2" customWidth="1"/>
    <col min="13828" max="13828" width="12.28515625" style="2" customWidth="1"/>
    <col min="13829" max="13829" width="13" style="2" customWidth="1"/>
    <col min="13830" max="13830" width="11.85546875" style="2" customWidth="1"/>
    <col min="13831" max="14079" width="9.140625" style="2"/>
    <col min="14080" max="14080" width="30.85546875" style="2" customWidth="1"/>
    <col min="14081" max="14081" width="35.5703125" style="2" customWidth="1"/>
    <col min="14082" max="14082" width="13" style="2" customWidth="1"/>
    <col min="14083" max="14083" width="8.28515625" style="2" customWidth="1"/>
    <col min="14084" max="14084" width="12.28515625" style="2" customWidth="1"/>
    <col min="14085" max="14085" width="13" style="2" customWidth="1"/>
    <col min="14086" max="14086" width="11.85546875" style="2" customWidth="1"/>
    <col min="14087" max="14335" width="9.140625" style="2"/>
    <col min="14336" max="14336" width="30.85546875" style="2" customWidth="1"/>
    <col min="14337" max="14337" width="35.5703125" style="2" customWidth="1"/>
    <col min="14338" max="14338" width="13" style="2" customWidth="1"/>
    <col min="14339" max="14339" width="8.28515625" style="2" customWidth="1"/>
    <col min="14340" max="14340" width="12.28515625" style="2" customWidth="1"/>
    <col min="14341" max="14341" width="13" style="2" customWidth="1"/>
    <col min="14342" max="14342" width="11.85546875" style="2" customWidth="1"/>
    <col min="14343" max="14591" width="9.140625" style="2"/>
    <col min="14592" max="14592" width="30.85546875" style="2" customWidth="1"/>
    <col min="14593" max="14593" width="35.5703125" style="2" customWidth="1"/>
    <col min="14594" max="14594" width="13" style="2" customWidth="1"/>
    <col min="14595" max="14595" width="8.28515625" style="2" customWidth="1"/>
    <col min="14596" max="14596" width="12.28515625" style="2" customWidth="1"/>
    <col min="14597" max="14597" width="13" style="2" customWidth="1"/>
    <col min="14598" max="14598" width="11.85546875" style="2" customWidth="1"/>
    <col min="14599" max="14847" width="9.140625" style="2"/>
    <col min="14848" max="14848" width="30.85546875" style="2" customWidth="1"/>
    <col min="14849" max="14849" width="35.5703125" style="2" customWidth="1"/>
    <col min="14850" max="14850" width="13" style="2" customWidth="1"/>
    <col min="14851" max="14851" width="8.28515625" style="2" customWidth="1"/>
    <col min="14852" max="14852" width="12.28515625" style="2" customWidth="1"/>
    <col min="14853" max="14853" width="13" style="2" customWidth="1"/>
    <col min="14854" max="14854" width="11.85546875" style="2" customWidth="1"/>
    <col min="14855" max="15103" width="9.140625" style="2"/>
    <col min="15104" max="15104" width="30.85546875" style="2" customWidth="1"/>
    <col min="15105" max="15105" width="35.5703125" style="2" customWidth="1"/>
    <col min="15106" max="15106" width="13" style="2" customWidth="1"/>
    <col min="15107" max="15107" width="8.28515625" style="2" customWidth="1"/>
    <col min="15108" max="15108" width="12.28515625" style="2" customWidth="1"/>
    <col min="15109" max="15109" width="13" style="2" customWidth="1"/>
    <col min="15110" max="15110" width="11.85546875" style="2" customWidth="1"/>
    <col min="15111" max="15359" width="9.140625" style="2"/>
    <col min="15360" max="15360" width="30.85546875" style="2" customWidth="1"/>
    <col min="15361" max="15361" width="35.5703125" style="2" customWidth="1"/>
    <col min="15362" max="15362" width="13" style="2" customWidth="1"/>
    <col min="15363" max="15363" width="8.28515625" style="2" customWidth="1"/>
    <col min="15364" max="15364" width="12.28515625" style="2" customWidth="1"/>
    <col min="15365" max="15365" width="13" style="2" customWidth="1"/>
    <col min="15366" max="15366" width="11.85546875" style="2" customWidth="1"/>
    <col min="15367" max="15615" width="9.140625" style="2"/>
    <col min="15616" max="15616" width="30.85546875" style="2" customWidth="1"/>
    <col min="15617" max="15617" width="35.5703125" style="2" customWidth="1"/>
    <col min="15618" max="15618" width="13" style="2" customWidth="1"/>
    <col min="15619" max="15619" width="8.28515625" style="2" customWidth="1"/>
    <col min="15620" max="15620" width="12.28515625" style="2" customWidth="1"/>
    <col min="15621" max="15621" width="13" style="2" customWidth="1"/>
    <col min="15622" max="15622" width="11.85546875" style="2" customWidth="1"/>
    <col min="15623" max="15871" width="9.140625" style="2"/>
    <col min="15872" max="15872" width="30.85546875" style="2" customWidth="1"/>
    <col min="15873" max="15873" width="35.5703125" style="2" customWidth="1"/>
    <col min="15874" max="15874" width="13" style="2" customWidth="1"/>
    <col min="15875" max="15875" width="8.28515625" style="2" customWidth="1"/>
    <col min="15876" max="15876" width="12.28515625" style="2" customWidth="1"/>
    <col min="15877" max="15877" width="13" style="2" customWidth="1"/>
    <col min="15878" max="15878" width="11.85546875" style="2" customWidth="1"/>
    <col min="15879" max="16127" width="9.140625" style="2"/>
    <col min="16128" max="16128" width="30.85546875" style="2" customWidth="1"/>
    <col min="16129" max="16129" width="35.5703125" style="2" customWidth="1"/>
    <col min="16130" max="16130" width="13" style="2" customWidth="1"/>
    <col min="16131" max="16131" width="8.28515625" style="2" customWidth="1"/>
    <col min="16132" max="16132" width="12.28515625" style="2" customWidth="1"/>
    <col min="16133" max="16133" width="13" style="2" customWidth="1"/>
    <col min="16134" max="16134" width="11.85546875" style="2" customWidth="1"/>
    <col min="16135" max="16384" width="9.140625" style="2"/>
  </cols>
  <sheetData>
    <row r="1" spans="1:6" ht="18" x14ac:dyDescent="0.25">
      <c r="A1" s="1" t="s">
        <v>0</v>
      </c>
      <c r="D1" s="3" t="s">
        <v>6</v>
      </c>
      <c r="E1" s="4">
        <f>+F378</f>
        <v>24913</v>
      </c>
    </row>
    <row r="2" spans="1:6" x14ac:dyDescent="0.25">
      <c r="A2" s="5" t="s">
        <v>354</v>
      </c>
      <c r="B2" s="5"/>
      <c r="C2" s="6"/>
      <c r="F2" s="5"/>
    </row>
    <row r="3" spans="1:6" x14ac:dyDescent="0.25">
      <c r="A3" s="2" t="s">
        <v>355</v>
      </c>
      <c r="B3" s="5"/>
      <c r="C3" s="6"/>
      <c r="F3" s="5"/>
    </row>
    <row r="4" spans="1:6" x14ac:dyDescent="0.25">
      <c r="A4" s="2" t="s">
        <v>357</v>
      </c>
      <c r="B4" s="5"/>
      <c r="C4" s="6"/>
      <c r="F4" s="5"/>
    </row>
    <row r="5" spans="1:6" x14ac:dyDescent="0.25">
      <c r="A5" s="2" t="s">
        <v>376</v>
      </c>
      <c r="B5" s="5"/>
      <c r="C5" s="6"/>
      <c r="F5" s="5"/>
    </row>
    <row r="6" spans="1:6" x14ac:dyDescent="0.25">
      <c r="A6" s="7" t="s">
        <v>1</v>
      </c>
      <c r="B6" s="5"/>
      <c r="C6" s="6"/>
      <c r="D6" s="6"/>
      <c r="E6" s="8"/>
      <c r="F6" s="5"/>
    </row>
    <row r="7" spans="1:6" x14ac:dyDescent="0.25">
      <c r="A7" s="5" t="s">
        <v>2</v>
      </c>
      <c r="B7" s="5"/>
      <c r="C7" s="6"/>
      <c r="D7" s="6"/>
      <c r="E7" s="8"/>
      <c r="F7" s="5"/>
    </row>
    <row r="8" spans="1:6" x14ac:dyDescent="0.25">
      <c r="A8" s="9" t="s">
        <v>3</v>
      </c>
      <c r="B8" s="10" t="s">
        <v>4</v>
      </c>
      <c r="C8" s="10" t="s">
        <v>5</v>
      </c>
      <c r="D8" s="10" t="s">
        <v>358</v>
      </c>
      <c r="E8" s="11" t="s">
        <v>6</v>
      </c>
      <c r="F8" s="12" t="s">
        <v>7</v>
      </c>
    </row>
    <row r="9" spans="1:6" x14ac:dyDescent="0.25">
      <c r="A9" s="13">
        <v>1110</v>
      </c>
      <c r="B9" s="14" t="s">
        <v>8</v>
      </c>
      <c r="C9" s="15">
        <v>729911111109</v>
      </c>
      <c r="D9" s="17">
        <v>3</v>
      </c>
      <c r="E9" s="18">
        <v>26</v>
      </c>
      <c r="F9" s="19">
        <f t="shared" ref="F9:F16" si="0">D9*E9</f>
        <v>78</v>
      </c>
    </row>
    <row r="10" spans="1:6" x14ac:dyDescent="0.25">
      <c r="A10" s="20">
        <v>1165</v>
      </c>
      <c r="B10" s="21" t="s">
        <v>9</v>
      </c>
      <c r="C10" s="22">
        <v>729911111659</v>
      </c>
      <c r="D10" s="20">
        <v>3</v>
      </c>
      <c r="E10" s="23">
        <v>26</v>
      </c>
      <c r="F10" s="19">
        <f t="shared" si="0"/>
        <v>78</v>
      </c>
    </row>
    <row r="11" spans="1:6" x14ac:dyDescent="0.25">
      <c r="A11" s="20">
        <v>1170</v>
      </c>
      <c r="B11" s="21" t="s">
        <v>10</v>
      </c>
      <c r="C11" s="22">
        <v>729911111703</v>
      </c>
      <c r="D11" s="20">
        <v>3</v>
      </c>
      <c r="E11" s="23">
        <v>26</v>
      </c>
      <c r="F11" s="19">
        <f t="shared" si="0"/>
        <v>78</v>
      </c>
    </row>
    <row r="12" spans="1:6" x14ac:dyDescent="0.25">
      <c r="A12" s="20">
        <v>1180</v>
      </c>
      <c r="B12" s="21" t="s">
        <v>11</v>
      </c>
      <c r="C12" s="22">
        <v>729911111802</v>
      </c>
      <c r="D12" s="20">
        <v>3</v>
      </c>
      <c r="E12" s="23">
        <v>26</v>
      </c>
      <c r="F12" s="19">
        <f t="shared" si="0"/>
        <v>78</v>
      </c>
    </row>
    <row r="13" spans="1:6" x14ac:dyDescent="0.25">
      <c r="A13" s="20">
        <v>1190</v>
      </c>
      <c r="B13" s="21" t="s">
        <v>12</v>
      </c>
      <c r="C13" s="22">
        <v>729911111901</v>
      </c>
      <c r="D13" s="20">
        <v>3</v>
      </c>
      <c r="E13" s="23">
        <v>26</v>
      </c>
      <c r="F13" s="19">
        <f t="shared" si="0"/>
        <v>78</v>
      </c>
    </row>
    <row r="14" spans="1:6" x14ac:dyDescent="0.25">
      <c r="A14" s="13">
        <v>1480</v>
      </c>
      <c r="B14" s="14" t="s">
        <v>13</v>
      </c>
      <c r="C14" s="24">
        <v>729911114803</v>
      </c>
      <c r="D14" s="16">
        <v>3</v>
      </c>
      <c r="E14" s="18">
        <v>18.5</v>
      </c>
      <c r="F14" s="19">
        <f t="shared" si="0"/>
        <v>55.5</v>
      </c>
    </row>
    <row r="15" spans="1:6" x14ac:dyDescent="0.25">
      <c r="A15" s="20">
        <v>1300</v>
      </c>
      <c r="B15" s="21" t="s">
        <v>14</v>
      </c>
      <c r="C15" s="22">
        <v>729911113004</v>
      </c>
      <c r="D15" s="20">
        <v>3</v>
      </c>
      <c r="E15" s="18">
        <v>18.5</v>
      </c>
      <c r="F15" s="19">
        <f t="shared" si="0"/>
        <v>55.5</v>
      </c>
    </row>
    <row r="16" spans="1:6" x14ac:dyDescent="0.25">
      <c r="A16" s="20">
        <v>1310</v>
      </c>
      <c r="B16" s="21" t="s">
        <v>15</v>
      </c>
      <c r="C16" s="22">
        <v>729911113103</v>
      </c>
      <c r="D16" s="20">
        <v>3</v>
      </c>
      <c r="E16" s="18">
        <v>18.5</v>
      </c>
      <c r="F16" s="19">
        <f t="shared" si="0"/>
        <v>55.5</v>
      </c>
    </row>
    <row r="17" spans="1:6" x14ac:dyDescent="0.25">
      <c r="A17" s="9" t="s">
        <v>16</v>
      </c>
      <c r="B17" s="10" t="s">
        <v>4</v>
      </c>
      <c r="C17" s="10" t="s">
        <v>5</v>
      </c>
      <c r="D17" s="10" t="s">
        <v>358</v>
      </c>
      <c r="E17" s="11" t="s">
        <v>6</v>
      </c>
      <c r="F17" s="12" t="s">
        <v>7</v>
      </c>
    </row>
    <row r="18" spans="1:6" x14ac:dyDescent="0.25">
      <c r="A18" s="20">
        <v>1140</v>
      </c>
      <c r="B18" s="21" t="s">
        <v>17</v>
      </c>
      <c r="C18" s="22">
        <v>729911111406</v>
      </c>
      <c r="D18" s="20">
        <v>3</v>
      </c>
      <c r="E18" s="23">
        <v>31</v>
      </c>
      <c r="F18" s="19">
        <f t="shared" ref="F18:F25" si="1">D18*E18</f>
        <v>93</v>
      </c>
    </row>
    <row r="19" spans="1:6" x14ac:dyDescent="0.25">
      <c r="A19" s="20">
        <v>1150</v>
      </c>
      <c r="B19" s="21" t="s">
        <v>18</v>
      </c>
      <c r="C19" s="22">
        <v>729911111505</v>
      </c>
      <c r="D19" s="20">
        <v>3</v>
      </c>
      <c r="E19" s="23">
        <v>31</v>
      </c>
      <c r="F19" s="19">
        <f t="shared" si="1"/>
        <v>93</v>
      </c>
    </row>
    <row r="20" spans="1:6" x14ac:dyDescent="0.25">
      <c r="A20" s="25">
        <v>1160</v>
      </c>
      <c r="B20" s="26" t="s">
        <v>19</v>
      </c>
      <c r="C20" s="24">
        <v>729911111604</v>
      </c>
      <c r="D20" s="25">
        <v>3</v>
      </c>
      <c r="E20" s="23">
        <v>31</v>
      </c>
      <c r="F20" s="27">
        <f t="shared" si="1"/>
        <v>93</v>
      </c>
    </row>
    <row r="21" spans="1:6" x14ac:dyDescent="0.25">
      <c r="A21" s="20">
        <v>1195</v>
      </c>
      <c r="B21" s="21" t="s">
        <v>20</v>
      </c>
      <c r="C21" s="22">
        <v>729911111956</v>
      </c>
      <c r="D21" s="20">
        <v>3</v>
      </c>
      <c r="E21" s="23">
        <v>13.5</v>
      </c>
      <c r="F21" s="19">
        <f t="shared" si="1"/>
        <v>40.5</v>
      </c>
    </row>
    <row r="22" spans="1:6" x14ac:dyDescent="0.25">
      <c r="A22" s="20">
        <v>1470</v>
      </c>
      <c r="B22" s="21" t="s">
        <v>21</v>
      </c>
      <c r="C22" s="22">
        <v>729911114704</v>
      </c>
      <c r="D22" s="20">
        <v>3</v>
      </c>
      <c r="E22" s="23">
        <v>13.5</v>
      </c>
      <c r="F22" s="19">
        <f t="shared" si="1"/>
        <v>40.5</v>
      </c>
    </row>
    <row r="23" spans="1:6" x14ac:dyDescent="0.25">
      <c r="A23" s="20">
        <v>1475</v>
      </c>
      <c r="B23" s="21" t="s">
        <v>22</v>
      </c>
      <c r="C23" s="22">
        <v>729911114759</v>
      </c>
      <c r="D23" s="20">
        <v>3</v>
      </c>
      <c r="E23" s="23">
        <v>13.5</v>
      </c>
      <c r="F23" s="19">
        <f t="shared" si="1"/>
        <v>40.5</v>
      </c>
    </row>
    <row r="24" spans="1:6" x14ac:dyDescent="0.25">
      <c r="A24" s="20">
        <v>1050</v>
      </c>
      <c r="B24" s="28" t="s">
        <v>23</v>
      </c>
      <c r="C24" s="22">
        <v>729911110508</v>
      </c>
      <c r="D24" s="20">
        <v>3</v>
      </c>
      <c r="E24" s="23">
        <v>13.5</v>
      </c>
      <c r="F24" s="19">
        <f t="shared" si="1"/>
        <v>40.5</v>
      </c>
    </row>
    <row r="25" spans="1:6" x14ac:dyDescent="0.25">
      <c r="A25" s="20">
        <v>1520</v>
      </c>
      <c r="B25" s="21" t="s">
        <v>24</v>
      </c>
      <c r="C25" s="22">
        <v>729911115206</v>
      </c>
      <c r="D25" s="20">
        <v>3</v>
      </c>
      <c r="E25" s="18">
        <v>18.5</v>
      </c>
      <c r="F25" s="19">
        <f t="shared" si="1"/>
        <v>55.5</v>
      </c>
    </row>
    <row r="26" spans="1:6" x14ac:dyDescent="0.25">
      <c r="A26" s="9" t="s">
        <v>25</v>
      </c>
      <c r="B26" s="10" t="s">
        <v>4</v>
      </c>
      <c r="C26" s="10" t="s">
        <v>5</v>
      </c>
      <c r="D26" s="10" t="s">
        <v>358</v>
      </c>
      <c r="E26" s="11" t="s">
        <v>6</v>
      </c>
      <c r="F26" s="12" t="s">
        <v>7</v>
      </c>
    </row>
    <row r="27" spans="1:6" x14ac:dyDescent="0.25">
      <c r="A27" s="20">
        <v>1210</v>
      </c>
      <c r="B27" s="21" t="s">
        <v>26</v>
      </c>
      <c r="C27" s="22">
        <v>729911112106</v>
      </c>
      <c r="D27" s="20">
        <v>3</v>
      </c>
      <c r="E27" s="23">
        <v>13.5</v>
      </c>
      <c r="F27" s="19">
        <f t="shared" ref="F27:F34" si="2">D27*E27</f>
        <v>40.5</v>
      </c>
    </row>
    <row r="28" spans="1:6" x14ac:dyDescent="0.25">
      <c r="A28" s="20">
        <v>1220</v>
      </c>
      <c r="B28" s="21" t="s">
        <v>27</v>
      </c>
      <c r="C28" s="22">
        <v>729911112205</v>
      </c>
      <c r="D28" s="20">
        <v>3</v>
      </c>
      <c r="E28" s="23">
        <v>31</v>
      </c>
      <c r="F28" s="19">
        <f t="shared" si="2"/>
        <v>93</v>
      </c>
    </row>
    <row r="29" spans="1:6" x14ac:dyDescent="0.25">
      <c r="A29" s="20">
        <v>1225</v>
      </c>
      <c r="B29" s="21" t="s">
        <v>28</v>
      </c>
      <c r="C29" s="22">
        <v>729911112250</v>
      </c>
      <c r="D29" s="20">
        <v>3</v>
      </c>
      <c r="E29" s="23">
        <v>26</v>
      </c>
      <c r="F29" s="19">
        <f t="shared" si="2"/>
        <v>78</v>
      </c>
    </row>
    <row r="30" spans="1:6" x14ac:dyDescent="0.25">
      <c r="A30" s="20">
        <v>1400</v>
      </c>
      <c r="B30" s="21" t="s">
        <v>29</v>
      </c>
      <c r="C30" s="22">
        <v>729911114001</v>
      </c>
      <c r="D30" s="20">
        <v>3</v>
      </c>
      <c r="E30" s="23">
        <v>13.5</v>
      </c>
      <c r="F30" s="19">
        <f t="shared" si="2"/>
        <v>40.5</v>
      </c>
    </row>
    <row r="31" spans="1:6" x14ac:dyDescent="0.25">
      <c r="A31" s="20">
        <v>1530</v>
      </c>
      <c r="B31" s="21" t="s">
        <v>30</v>
      </c>
      <c r="C31" s="22">
        <v>729911115305</v>
      </c>
      <c r="D31" s="20">
        <v>3</v>
      </c>
      <c r="E31" s="23">
        <v>13.5</v>
      </c>
      <c r="F31" s="19">
        <f t="shared" si="2"/>
        <v>40.5</v>
      </c>
    </row>
    <row r="32" spans="1:6" x14ac:dyDescent="0.25">
      <c r="A32" s="20">
        <v>1535</v>
      </c>
      <c r="B32" s="21" t="s">
        <v>31</v>
      </c>
      <c r="C32" s="22">
        <v>729911115350</v>
      </c>
      <c r="D32" s="20">
        <v>3</v>
      </c>
      <c r="E32" s="23">
        <v>13.5</v>
      </c>
      <c r="F32" s="19">
        <f t="shared" si="2"/>
        <v>40.5</v>
      </c>
    </row>
    <row r="33" spans="1:6" x14ac:dyDescent="0.25">
      <c r="A33" s="20">
        <v>1560</v>
      </c>
      <c r="B33" s="21" t="s">
        <v>32</v>
      </c>
      <c r="C33" s="22">
        <v>729911115602</v>
      </c>
      <c r="D33" s="20">
        <v>3</v>
      </c>
      <c r="E33" s="23">
        <v>13.5</v>
      </c>
      <c r="F33" s="19">
        <f t="shared" si="2"/>
        <v>40.5</v>
      </c>
    </row>
    <row r="34" spans="1:6" x14ac:dyDescent="0.25">
      <c r="A34" s="20">
        <v>1320</v>
      </c>
      <c r="B34" s="21" t="s">
        <v>33</v>
      </c>
      <c r="C34" s="22">
        <v>729911113202</v>
      </c>
      <c r="D34" s="20">
        <v>3</v>
      </c>
      <c r="E34" s="18">
        <v>18.5</v>
      </c>
      <c r="F34" s="19">
        <f t="shared" si="2"/>
        <v>55.5</v>
      </c>
    </row>
    <row r="35" spans="1:6" x14ac:dyDescent="0.25">
      <c r="A35" s="9" t="s">
        <v>34</v>
      </c>
      <c r="B35" s="10" t="s">
        <v>4</v>
      </c>
      <c r="C35" s="10" t="s">
        <v>5</v>
      </c>
      <c r="D35" s="10" t="s">
        <v>358</v>
      </c>
      <c r="E35" s="11" t="s">
        <v>6</v>
      </c>
      <c r="F35" s="12" t="s">
        <v>7</v>
      </c>
    </row>
    <row r="36" spans="1:6" x14ac:dyDescent="0.25">
      <c r="A36" s="20">
        <v>1675</v>
      </c>
      <c r="B36" s="21" t="s">
        <v>35</v>
      </c>
      <c r="C36" s="22">
        <v>729911116753</v>
      </c>
      <c r="D36" s="20">
        <v>3</v>
      </c>
      <c r="E36" s="23">
        <v>13.5</v>
      </c>
      <c r="F36" s="19">
        <f t="shared" ref="F36:F43" si="3">D36*E36</f>
        <v>40.5</v>
      </c>
    </row>
    <row r="37" spans="1:6" x14ac:dyDescent="0.25">
      <c r="A37" s="20">
        <v>1740</v>
      </c>
      <c r="B37" s="21" t="s">
        <v>36</v>
      </c>
      <c r="C37" s="22">
        <v>729911117408</v>
      </c>
      <c r="D37" s="20">
        <v>3</v>
      </c>
      <c r="E37" s="23">
        <v>26</v>
      </c>
      <c r="F37" s="19">
        <f t="shared" si="3"/>
        <v>78</v>
      </c>
    </row>
    <row r="38" spans="1:6" x14ac:dyDescent="0.25">
      <c r="A38" s="20">
        <v>1215</v>
      </c>
      <c r="B38" s="21" t="s">
        <v>37</v>
      </c>
      <c r="C38" s="22">
        <v>729911112151</v>
      </c>
      <c r="D38" s="20">
        <v>3</v>
      </c>
      <c r="E38" s="18">
        <v>18.5</v>
      </c>
      <c r="F38" s="19">
        <f t="shared" si="3"/>
        <v>55.5</v>
      </c>
    </row>
    <row r="39" spans="1:6" x14ac:dyDescent="0.25">
      <c r="A39" s="20">
        <v>1490</v>
      </c>
      <c r="B39" s="21" t="s">
        <v>38</v>
      </c>
      <c r="C39" s="22">
        <v>729911114902</v>
      </c>
      <c r="D39" s="20">
        <v>3</v>
      </c>
      <c r="E39" s="23">
        <v>13.5</v>
      </c>
      <c r="F39" s="19">
        <f t="shared" si="3"/>
        <v>40.5</v>
      </c>
    </row>
    <row r="40" spans="1:6" x14ac:dyDescent="0.25">
      <c r="A40" s="13">
        <v>1290</v>
      </c>
      <c r="B40" s="29" t="s">
        <v>39</v>
      </c>
      <c r="C40" s="24">
        <v>729911112908</v>
      </c>
      <c r="D40" s="16">
        <v>3</v>
      </c>
      <c r="E40" s="30">
        <v>26</v>
      </c>
      <c r="F40" s="19">
        <f t="shared" si="3"/>
        <v>78</v>
      </c>
    </row>
    <row r="41" spans="1:6" x14ac:dyDescent="0.25">
      <c r="A41" s="20">
        <v>1060</v>
      </c>
      <c r="B41" s="28" t="s">
        <v>40</v>
      </c>
      <c r="C41" s="22">
        <v>729911110607</v>
      </c>
      <c r="D41" s="20">
        <v>3</v>
      </c>
      <c r="E41" s="23">
        <v>11</v>
      </c>
      <c r="F41" s="19">
        <f t="shared" si="3"/>
        <v>33</v>
      </c>
    </row>
    <row r="42" spans="1:6" x14ac:dyDescent="0.25">
      <c r="A42" s="20">
        <v>1080</v>
      </c>
      <c r="B42" s="28" t="s">
        <v>41</v>
      </c>
      <c r="C42" s="22">
        <v>729911110805</v>
      </c>
      <c r="D42" s="20">
        <v>3</v>
      </c>
      <c r="E42" s="23">
        <v>11</v>
      </c>
      <c r="F42" s="19">
        <f t="shared" si="3"/>
        <v>33</v>
      </c>
    </row>
    <row r="43" spans="1:6" x14ac:dyDescent="0.25">
      <c r="A43" s="20">
        <v>1330</v>
      </c>
      <c r="B43" s="21" t="s">
        <v>42</v>
      </c>
      <c r="C43" s="22">
        <v>729911113301</v>
      </c>
      <c r="D43" s="20">
        <v>3</v>
      </c>
      <c r="E43" s="23">
        <v>11</v>
      </c>
      <c r="F43" s="19">
        <f t="shared" si="3"/>
        <v>33</v>
      </c>
    </row>
    <row r="44" spans="1:6" x14ac:dyDescent="0.25">
      <c r="A44" s="9" t="s">
        <v>43</v>
      </c>
      <c r="B44" s="10" t="s">
        <v>4</v>
      </c>
      <c r="C44" s="10" t="s">
        <v>5</v>
      </c>
      <c r="D44" s="10" t="s">
        <v>358</v>
      </c>
      <c r="E44" s="11" t="s">
        <v>6</v>
      </c>
      <c r="F44" s="12" t="s">
        <v>7</v>
      </c>
    </row>
    <row r="45" spans="1:6" x14ac:dyDescent="0.25">
      <c r="A45" s="20">
        <v>1682</v>
      </c>
      <c r="B45" s="21" t="s">
        <v>44</v>
      </c>
      <c r="C45" s="22">
        <v>729911116821</v>
      </c>
      <c r="D45" s="20">
        <v>3</v>
      </c>
      <c r="E45" s="18">
        <v>18.5</v>
      </c>
      <c r="F45" s="19">
        <f t="shared" ref="F45:F56" si="4">D45*E45</f>
        <v>55.5</v>
      </c>
    </row>
    <row r="46" spans="1:6" x14ac:dyDescent="0.25">
      <c r="A46" s="20">
        <v>1030</v>
      </c>
      <c r="B46" s="21" t="s">
        <v>45</v>
      </c>
      <c r="C46" s="22">
        <v>729911110300</v>
      </c>
      <c r="D46" s="20">
        <v>3</v>
      </c>
      <c r="E46" s="18">
        <v>18.5</v>
      </c>
      <c r="F46" s="19">
        <f t="shared" si="4"/>
        <v>55.5</v>
      </c>
    </row>
    <row r="47" spans="1:6" x14ac:dyDescent="0.25">
      <c r="A47" s="20">
        <v>1720</v>
      </c>
      <c r="B47" s="21" t="s">
        <v>46</v>
      </c>
      <c r="C47" s="22">
        <v>729911117200</v>
      </c>
      <c r="D47" s="20">
        <v>3</v>
      </c>
      <c r="E47" s="23">
        <v>11</v>
      </c>
      <c r="F47" s="19">
        <f t="shared" si="4"/>
        <v>33</v>
      </c>
    </row>
    <row r="48" spans="1:6" x14ac:dyDescent="0.25">
      <c r="A48" s="20">
        <v>1360</v>
      </c>
      <c r="B48" s="21" t="s">
        <v>47</v>
      </c>
      <c r="C48" s="22">
        <v>729911113608</v>
      </c>
      <c r="D48" s="20">
        <v>3</v>
      </c>
      <c r="E48" s="23">
        <v>11</v>
      </c>
      <c r="F48" s="19">
        <f t="shared" si="4"/>
        <v>33</v>
      </c>
    </row>
    <row r="49" spans="1:6" x14ac:dyDescent="0.25">
      <c r="A49" s="20">
        <v>1430</v>
      </c>
      <c r="B49" s="21" t="s">
        <v>48</v>
      </c>
      <c r="C49" s="22">
        <v>729911114308</v>
      </c>
      <c r="D49" s="20">
        <v>3</v>
      </c>
      <c r="E49" s="23">
        <v>11</v>
      </c>
      <c r="F49" s="19">
        <f t="shared" si="4"/>
        <v>33</v>
      </c>
    </row>
    <row r="50" spans="1:6" x14ac:dyDescent="0.25">
      <c r="A50" s="20">
        <v>1212</v>
      </c>
      <c r="B50" s="21" t="s">
        <v>49</v>
      </c>
      <c r="C50" s="22">
        <v>729911112120</v>
      </c>
      <c r="D50" s="20">
        <v>3</v>
      </c>
      <c r="E50" s="23">
        <v>13.5</v>
      </c>
      <c r="F50" s="19">
        <f t="shared" si="4"/>
        <v>40.5</v>
      </c>
    </row>
    <row r="51" spans="1:6" x14ac:dyDescent="0.25">
      <c r="A51" s="20">
        <v>1550</v>
      </c>
      <c r="B51" s="21" t="s">
        <v>50</v>
      </c>
      <c r="C51" s="22">
        <v>729911115503</v>
      </c>
      <c r="D51" s="20">
        <v>3</v>
      </c>
      <c r="E51" s="23">
        <v>13.5</v>
      </c>
      <c r="F51" s="19">
        <f t="shared" si="4"/>
        <v>40.5</v>
      </c>
    </row>
    <row r="52" spans="1:6" x14ac:dyDescent="0.25">
      <c r="A52" s="20">
        <v>1551</v>
      </c>
      <c r="B52" s="21" t="s">
        <v>51</v>
      </c>
      <c r="C52" s="22">
        <v>729911115510</v>
      </c>
      <c r="D52" s="20">
        <v>3</v>
      </c>
      <c r="E52" s="23">
        <v>13.5</v>
      </c>
      <c r="F52" s="19">
        <f t="shared" si="4"/>
        <v>40.5</v>
      </c>
    </row>
    <row r="53" spans="1:6" x14ac:dyDescent="0.25">
      <c r="A53" s="9" t="s">
        <v>52</v>
      </c>
      <c r="B53" s="10" t="s">
        <v>4</v>
      </c>
      <c r="C53" s="10" t="s">
        <v>5</v>
      </c>
      <c r="D53" s="10" t="s">
        <v>358</v>
      </c>
      <c r="E53" s="11" t="s">
        <v>6</v>
      </c>
      <c r="F53" s="12" t="s">
        <v>7</v>
      </c>
    </row>
    <row r="54" spans="1:6" x14ac:dyDescent="0.25">
      <c r="A54" s="13">
        <v>1805</v>
      </c>
      <c r="B54" s="14" t="s">
        <v>53</v>
      </c>
      <c r="C54" s="24">
        <v>729911118054</v>
      </c>
      <c r="D54" s="16">
        <v>3</v>
      </c>
      <c r="E54" s="23">
        <v>11</v>
      </c>
      <c r="F54" s="19">
        <f t="shared" si="4"/>
        <v>33</v>
      </c>
    </row>
    <row r="55" spans="1:6" x14ac:dyDescent="0.25">
      <c r="A55" s="13">
        <v>1800</v>
      </c>
      <c r="B55" s="14" t="s">
        <v>54</v>
      </c>
      <c r="C55" s="24">
        <v>729911118009</v>
      </c>
      <c r="D55" s="16">
        <v>3</v>
      </c>
      <c r="E55" s="23">
        <v>11</v>
      </c>
      <c r="F55" s="19">
        <f t="shared" si="4"/>
        <v>33</v>
      </c>
    </row>
    <row r="56" spans="1:6" x14ac:dyDescent="0.25">
      <c r="A56" s="13">
        <v>1815</v>
      </c>
      <c r="B56" s="14" t="s">
        <v>55</v>
      </c>
      <c r="C56" s="24">
        <v>729911118153</v>
      </c>
      <c r="D56" s="16">
        <v>3</v>
      </c>
      <c r="E56" s="23">
        <v>11</v>
      </c>
      <c r="F56" s="19">
        <f t="shared" si="4"/>
        <v>33</v>
      </c>
    </row>
    <row r="57" spans="1:6" x14ac:dyDescent="0.25">
      <c r="A57" s="20">
        <v>1810</v>
      </c>
      <c r="B57" s="21" t="s">
        <v>56</v>
      </c>
      <c r="C57" s="22">
        <v>729911118108</v>
      </c>
      <c r="D57" s="20">
        <v>3</v>
      </c>
      <c r="E57" s="23">
        <v>11</v>
      </c>
      <c r="F57" s="19">
        <f>D57*E57</f>
        <v>33</v>
      </c>
    </row>
    <row r="58" spans="1:6" x14ac:dyDescent="0.25">
      <c r="A58" s="20">
        <v>1820</v>
      </c>
      <c r="B58" s="21" t="s">
        <v>57</v>
      </c>
      <c r="C58" s="22">
        <v>729911118207</v>
      </c>
      <c r="D58" s="20">
        <v>3</v>
      </c>
      <c r="E58" s="23">
        <v>11</v>
      </c>
      <c r="F58" s="19">
        <f>D58*E58</f>
        <v>33</v>
      </c>
    </row>
    <row r="59" spans="1:6" x14ac:dyDescent="0.25">
      <c r="A59" s="20">
        <v>1890</v>
      </c>
      <c r="B59" s="21" t="s">
        <v>58</v>
      </c>
      <c r="C59" s="22">
        <v>729911118900</v>
      </c>
      <c r="D59" s="20">
        <v>3</v>
      </c>
      <c r="E59" s="23">
        <v>13.5</v>
      </c>
      <c r="F59" s="19">
        <f>D59*E59</f>
        <v>40.5</v>
      </c>
    </row>
    <row r="60" spans="1:6" x14ac:dyDescent="0.25">
      <c r="A60" s="20">
        <v>1825</v>
      </c>
      <c r="B60" s="21" t="s">
        <v>59</v>
      </c>
      <c r="C60" s="22">
        <v>729911118252</v>
      </c>
      <c r="D60" s="20">
        <v>3</v>
      </c>
      <c r="E60" s="23">
        <v>11</v>
      </c>
      <c r="F60" s="19">
        <f>D60*E60</f>
        <v>33</v>
      </c>
    </row>
    <row r="61" spans="1:6" x14ac:dyDescent="0.25">
      <c r="A61" s="20">
        <v>1830</v>
      </c>
      <c r="B61" s="21" t="s">
        <v>60</v>
      </c>
      <c r="C61" s="31" t="s">
        <v>61</v>
      </c>
      <c r="D61" s="20">
        <v>3</v>
      </c>
      <c r="E61" s="23">
        <v>11</v>
      </c>
      <c r="F61" s="19">
        <f>D61*E61</f>
        <v>33</v>
      </c>
    </row>
    <row r="62" spans="1:6" x14ac:dyDescent="0.25">
      <c r="A62" s="9" t="s">
        <v>62</v>
      </c>
      <c r="B62" s="10" t="s">
        <v>4</v>
      </c>
      <c r="C62" s="10" t="s">
        <v>5</v>
      </c>
      <c r="D62" s="10" t="s">
        <v>358</v>
      </c>
      <c r="E62" s="11" t="s">
        <v>6</v>
      </c>
      <c r="F62" s="12" t="s">
        <v>7</v>
      </c>
    </row>
    <row r="63" spans="1:6" x14ac:dyDescent="0.25">
      <c r="A63" s="20">
        <v>1315</v>
      </c>
      <c r="B63" s="21" t="s">
        <v>63</v>
      </c>
      <c r="C63" s="22">
        <v>729911113158</v>
      </c>
      <c r="D63" s="20">
        <v>3</v>
      </c>
      <c r="E63" s="18">
        <v>18.5</v>
      </c>
      <c r="F63" s="19">
        <f t="shared" ref="F63:F70" si="5">D63*E63</f>
        <v>55.5</v>
      </c>
    </row>
    <row r="64" spans="1:6" x14ac:dyDescent="0.25">
      <c r="A64" s="20">
        <v>1350</v>
      </c>
      <c r="B64" s="21" t="s">
        <v>64</v>
      </c>
      <c r="C64" s="22">
        <v>729911113509</v>
      </c>
      <c r="D64" s="20">
        <v>3</v>
      </c>
      <c r="E64" s="18">
        <v>18.5</v>
      </c>
      <c r="F64" s="19">
        <f t="shared" si="5"/>
        <v>55.5</v>
      </c>
    </row>
    <row r="65" spans="1:6" x14ac:dyDescent="0.25">
      <c r="A65" s="20">
        <v>1120</v>
      </c>
      <c r="B65" s="21" t="s">
        <v>65</v>
      </c>
      <c r="C65" s="22">
        <v>729911111208</v>
      </c>
      <c r="D65" s="32">
        <v>3</v>
      </c>
      <c r="E65" s="23">
        <v>26</v>
      </c>
      <c r="F65" s="19">
        <f t="shared" si="5"/>
        <v>78</v>
      </c>
    </row>
    <row r="66" spans="1:6" x14ac:dyDescent="0.25">
      <c r="A66" s="20">
        <v>1125</v>
      </c>
      <c r="B66" s="21" t="s">
        <v>66</v>
      </c>
      <c r="C66" s="22">
        <v>729911111253</v>
      </c>
      <c r="D66" s="32">
        <v>3</v>
      </c>
      <c r="E66" s="23">
        <v>26</v>
      </c>
      <c r="F66" s="19">
        <f t="shared" si="5"/>
        <v>78</v>
      </c>
    </row>
    <row r="67" spans="1:6" x14ac:dyDescent="0.25">
      <c r="A67" s="20">
        <v>1505</v>
      </c>
      <c r="B67" s="21" t="s">
        <v>67</v>
      </c>
      <c r="C67" s="33">
        <v>729911115053</v>
      </c>
      <c r="D67" s="32">
        <v>3</v>
      </c>
      <c r="E67" s="18">
        <v>18.5</v>
      </c>
      <c r="F67" s="19">
        <f t="shared" si="5"/>
        <v>55.5</v>
      </c>
    </row>
    <row r="68" spans="1:6" x14ac:dyDescent="0.25">
      <c r="A68" s="20">
        <v>1680</v>
      </c>
      <c r="B68" s="21" t="s">
        <v>68</v>
      </c>
      <c r="C68" s="22">
        <v>729911116807</v>
      </c>
      <c r="D68" s="20">
        <v>3</v>
      </c>
      <c r="E68" s="18">
        <v>18.5</v>
      </c>
      <c r="F68" s="19">
        <f t="shared" si="5"/>
        <v>55.5</v>
      </c>
    </row>
    <row r="69" spans="1:6" x14ac:dyDescent="0.25">
      <c r="A69" s="20">
        <v>1020</v>
      </c>
      <c r="B69" s="21" t="s">
        <v>69</v>
      </c>
      <c r="C69" s="22">
        <v>729911110201</v>
      </c>
      <c r="D69" s="20">
        <v>3</v>
      </c>
      <c r="E69" s="18">
        <v>18.5</v>
      </c>
      <c r="F69" s="19">
        <f t="shared" si="5"/>
        <v>55.5</v>
      </c>
    </row>
    <row r="70" spans="1:6" x14ac:dyDescent="0.25">
      <c r="A70" s="20">
        <v>1025</v>
      </c>
      <c r="B70" s="21" t="s">
        <v>70</v>
      </c>
      <c r="C70" s="22">
        <v>729911110256</v>
      </c>
      <c r="D70" s="20">
        <v>3</v>
      </c>
      <c r="E70" s="18">
        <v>18.5</v>
      </c>
      <c r="F70" s="19">
        <f t="shared" si="5"/>
        <v>55.5</v>
      </c>
    </row>
    <row r="71" spans="1:6" x14ac:dyDescent="0.25">
      <c r="A71" s="9" t="s">
        <v>71</v>
      </c>
      <c r="B71" s="10" t="s">
        <v>4</v>
      </c>
      <c r="C71" s="10" t="s">
        <v>5</v>
      </c>
      <c r="D71" s="10" t="s">
        <v>358</v>
      </c>
      <c r="E71" s="11" t="s">
        <v>6</v>
      </c>
      <c r="F71" s="12" t="s">
        <v>7</v>
      </c>
    </row>
    <row r="72" spans="1:6" x14ac:dyDescent="0.25">
      <c r="A72" s="20">
        <v>1580</v>
      </c>
      <c r="B72" s="21" t="s">
        <v>72</v>
      </c>
      <c r="C72" s="22">
        <v>729911115800</v>
      </c>
      <c r="D72" s="20">
        <v>3</v>
      </c>
      <c r="E72" s="18">
        <v>18.5</v>
      </c>
      <c r="F72" s="19">
        <f t="shared" ref="F72:F79" si="6">D72*E72</f>
        <v>55.5</v>
      </c>
    </row>
    <row r="73" spans="1:6" x14ac:dyDescent="0.25">
      <c r="A73" s="20">
        <v>1590</v>
      </c>
      <c r="B73" s="21" t="s">
        <v>73</v>
      </c>
      <c r="C73" s="22">
        <v>729911115909</v>
      </c>
      <c r="D73" s="20">
        <v>3</v>
      </c>
      <c r="E73" s="18">
        <v>18.5</v>
      </c>
      <c r="F73" s="19">
        <f t="shared" si="6"/>
        <v>55.5</v>
      </c>
    </row>
    <row r="74" spans="1:6" x14ac:dyDescent="0.25">
      <c r="A74" s="20">
        <v>1595</v>
      </c>
      <c r="B74" s="21" t="s">
        <v>74</v>
      </c>
      <c r="C74" s="22">
        <v>729911115954</v>
      </c>
      <c r="D74" s="20">
        <v>3</v>
      </c>
      <c r="E74" s="18">
        <v>18.5</v>
      </c>
      <c r="F74" s="19">
        <f t="shared" si="6"/>
        <v>55.5</v>
      </c>
    </row>
    <row r="75" spans="1:6" x14ac:dyDescent="0.25">
      <c r="A75" s="20">
        <v>1240</v>
      </c>
      <c r="B75" s="21" t="s">
        <v>75</v>
      </c>
      <c r="C75" s="22">
        <v>729911112403</v>
      </c>
      <c r="D75" s="20">
        <v>3</v>
      </c>
      <c r="E75" s="23">
        <v>36</v>
      </c>
      <c r="F75" s="19">
        <f t="shared" si="6"/>
        <v>108</v>
      </c>
    </row>
    <row r="76" spans="1:6" x14ac:dyDescent="0.25">
      <c r="A76" s="20">
        <v>1710</v>
      </c>
      <c r="B76" s="21" t="s">
        <v>76</v>
      </c>
      <c r="C76" s="22">
        <v>729911117101</v>
      </c>
      <c r="D76" s="20">
        <v>3</v>
      </c>
      <c r="E76" s="23">
        <v>13.5</v>
      </c>
      <c r="F76" s="19">
        <f t="shared" si="6"/>
        <v>40.5</v>
      </c>
    </row>
    <row r="77" spans="1:6" x14ac:dyDescent="0.25">
      <c r="A77" s="20">
        <v>1260</v>
      </c>
      <c r="B77" s="21" t="s">
        <v>77</v>
      </c>
      <c r="C77" s="22">
        <v>729911112601</v>
      </c>
      <c r="D77" s="20">
        <v>3</v>
      </c>
      <c r="E77" s="23">
        <v>13.5</v>
      </c>
      <c r="F77" s="19">
        <f t="shared" si="6"/>
        <v>40.5</v>
      </c>
    </row>
    <row r="78" spans="1:6" x14ac:dyDescent="0.25">
      <c r="A78" s="20">
        <v>1410</v>
      </c>
      <c r="B78" s="21" t="s">
        <v>78</v>
      </c>
      <c r="C78" s="22">
        <v>729911114100</v>
      </c>
      <c r="D78" s="20">
        <v>3</v>
      </c>
      <c r="E78" s="18">
        <v>18.5</v>
      </c>
      <c r="F78" s="19">
        <f t="shared" si="6"/>
        <v>55.5</v>
      </c>
    </row>
    <row r="79" spans="1:6" x14ac:dyDescent="0.25">
      <c r="A79" s="20">
        <v>1200</v>
      </c>
      <c r="B79" s="21" t="s">
        <v>79</v>
      </c>
      <c r="C79" s="22">
        <v>729911112007</v>
      </c>
      <c r="D79" s="20">
        <v>3</v>
      </c>
      <c r="E79" s="23">
        <v>36</v>
      </c>
      <c r="F79" s="19">
        <f t="shared" si="6"/>
        <v>108</v>
      </c>
    </row>
    <row r="80" spans="1:6" x14ac:dyDescent="0.25">
      <c r="A80" s="9" t="s">
        <v>80</v>
      </c>
      <c r="B80" s="10" t="s">
        <v>4</v>
      </c>
      <c r="C80" s="10" t="s">
        <v>5</v>
      </c>
      <c r="D80" s="10" t="s">
        <v>358</v>
      </c>
      <c r="E80" s="11" t="s">
        <v>6</v>
      </c>
      <c r="F80" s="12" t="s">
        <v>7</v>
      </c>
    </row>
    <row r="81" spans="1:6" x14ac:dyDescent="0.25">
      <c r="A81" s="20">
        <v>1700</v>
      </c>
      <c r="B81" s="21" t="s">
        <v>81</v>
      </c>
      <c r="C81" s="22">
        <v>729911117002</v>
      </c>
      <c r="D81" s="20">
        <v>3</v>
      </c>
      <c r="E81" s="23">
        <v>13.5</v>
      </c>
      <c r="F81" s="19">
        <f t="shared" ref="F81:F88" si="7">D81*E81</f>
        <v>40.5</v>
      </c>
    </row>
    <row r="82" spans="1:6" x14ac:dyDescent="0.25">
      <c r="A82" s="20">
        <v>1100</v>
      </c>
      <c r="B82" s="28" t="s">
        <v>82</v>
      </c>
      <c r="C82" s="22">
        <v>729911111000</v>
      </c>
      <c r="D82" s="20">
        <v>3</v>
      </c>
      <c r="E82" s="23">
        <v>26</v>
      </c>
      <c r="F82" s="19">
        <f t="shared" si="7"/>
        <v>78</v>
      </c>
    </row>
    <row r="83" spans="1:6" x14ac:dyDescent="0.25">
      <c r="A83" s="20">
        <v>1230</v>
      </c>
      <c r="B83" s="28" t="s">
        <v>83</v>
      </c>
      <c r="C83" s="22">
        <v>729911112304</v>
      </c>
      <c r="D83" s="20">
        <v>3</v>
      </c>
      <c r="E83" s="23">
        <v>26</v>
      </c>
      <c r="F83" s="19">
        <f t="shared" si="7"/>
        <v>78</v>
      </c>
    </row>
    <row r="84" spans="1:6" x14ac:dyDescent="0.25">
      <c r="A84" s="20">
        <v>1500</v>
      </c>
      <c r="B84" s="21" t="s">
        <v>84</v>
      </c>
      <c r="C84" s="22">
        <v>729911115008</v>
      </c>
      <c r="D84" s="20">
        <v>3</v>
      </c>
      <c r="E84" s="23">
        <v>13.5</v>
      </c>
      <c r="F84" s="19">
        <f t="shared" si="7"/>
        <v>40.5</v>
      </c>
    </row>
    <row r="85" spans="1:6" x14ac:dyDescent="0.25">
      <c r="A85" s="20">
        <v>1270</v>
      </c>
      <c r="B85" s="21" t="s">
        <v>85</v>
      </c>
      <c r="C85" s="22">
        <v>729911112700</v>
      </c>
      <c r="D85" s="20">
        <v>3</v>
      </c>
      <c r="E85" s="23">
        <v>13.5</v>
      </c>
      <c r="F85" s="19">
        <f t="shared" si="7"/>
        <v>40.5</v>
      </c>
    </row>
    <row r="86" spans="1:6" x14ac:dyDescent="0.25">
      <c r="A86" s="20">
        <v>1540</v>
      </c>
      <c r="B86" s="21" t="s">
        <v>86</v>
      </c>
      <c r="C86" s="22">
        <v>729911115404</v>
      </c>
      <c r="D86" s="20">
        <v>3</v>
      </c>
      <c r="E86" s="23">
        <v>13.5</v>
      </c>
      <c r="F86" s="19">
        <f t="shared" si="7"/>
        <v>40.5</v>
      </c>
    </row>
    <row r="87" spans="1:6" x14ac:dyDescent="0.25">
      <c r="A87" s="20">
        <v>1541</v>
      </c>
      <c r="B87" s="28" t="s">
        <v>87</v>
      </c>
      <c r="C87" s="22">
        <v>729911115411</v>
      </c>
      <c r="D87" s="20">
        <v>3</v>
      </c>
      <c r="E87" s="23">
        <v>13.5</v>
      </c>
      <c r="F87" s="19">
        <f t="shared" si="7"/>
        <v>40.5</v>
      </c>
    </row>
    <row r="88" spans="1:6" x14ac:dyDescent="0.25">
      <c r="A88" s="20">
        <v>1660</v>
      </c>
      <c r="B88" s="21" t="s">
        <v>88</v>
      </c>
      <c r="C88" s="22">
        <v>729911116609</v>
      </c>
      <c r="D88" s="20">
        <v>3</v>
      </c>
      <c r="E88" s="23">
        <v>13.5</v>
      </c>
      <c r="F88" s="19">
        <f t="shared" si="7"/>
        <v>40.5</v>
      </c>
    </row>
    <row r="89" spans="1:6" x14ac:dyDescent="0.25">
      <c r="A89" s="9" t="s">
        <v>89</v>
      </c>
      <c r="B89" s="10" t="s">
        <v>4</v>
      </c>
      <c r="C89" s="10" t="s">
        <v>5</v>
      </c>
      <c r="D89" s="10" t="s">
        <v>358</v>
      </c>
      <c r="E89" s="11" t="s">
        <v>6</v>
      </c>
      <c r="F89" s="12" t="s">
        <v>7</v>
      </c>
    </row>
    <row r="90" spans="1:6" x14ac:dyDescent="0.25">
      <c r="A90" s="20">
        <v>1730</v>
      </c>
      <c r="B90" s="21" t="s">
        <v>90</v>
      </c>
      <c r="C90" s="22">
        <v>729911117309</v>
      </c>
      <c r="D90" s="20">
        <v>3</v>
      </c>
      <c r="E90" s="23">
        <v>11</v>
      </c>
      <c r="F90" s="19">
        <f t="shared" ref="F90:F97" si="8">D90*E90</f>
        <v>33</v>
      </c>
    </row>
    <row r="91" spans="1:6" x14ac:dyDescent="0.25">
      <c r="A91" s="20">
        <v>1610</v>
      </c>
      <c r="B91" s="21" t="s">
        <v>91</v>
      </c>
      <c r="C91" s="22">
        <v>729911116104</v>
      </c>
      <c r="D91" s="20">
        <v>3</v>
      </c>
      <c r="E91" s="23">
        <v>11</v>
      </c>
      <c r="F91" s="19">
        <f t="shared" si="8"/>
        <v>33</v>
      </c>
    </row>
    <row r="92" spans="1:6" x14ac:dyDescent="0.25">
      <c r="A92" s="20">
        <v>1620</v>
      </c>
      <c r="B92" s="21" t="s">
        <v>92</v>
      </c>
      <c r="C92" s="22">
        <v>729911116203</v>
      </c>
      <c r="D92" s="20">
        <v>3</v>
      </c>
      <c r="E92" s="23">
        <v>11</v>
      </c>
      <c r="F92" s="19">
        <f t="shared" si="8"/>
        <v>33</v>
      </c>
    </row>
    <row r="93" spans="1:6" x14ac:dyDescent="0.25">
      <c r="A93" s="20">
        <v>1450</v>
      </c>
      <c r="B93" s="21" t="s">
        <v>351</v>
      </c>
      <c r="C93" s="22">
        <v>729911114506</v>
      </c>
      <c r="D93" s="20">
        <v>3</v>
      </c>
      <c r="E93" s="23">
        <v>13.5</v>
      </c>
      <c r="F93" s="19">
        <f t="shared" si="8"/>
        <v>40.5</v>
      </c>
    </row>
    <row r="94" spans="1:6" x14ac:dyDescent="0.25">
      <c r="A94" s="20">
        <v>1280</v>
      </c>
      <c r="B94" s="21" t="s">
        <v>93</v>
      </c>
      <c r="C94" s="22">
        <v>729911112809</v>
      </c>
      <c r="D94" s="20">
        <v>3</v>
      </c>
      <c r="E94" s="23">
        <v>13.5</v>
      </c>
      <c r="F94" s="19">
        <f t="shared" si="8"/>
        <v>40.5</v>
      </c>
    </row>
    <row r="95" spans="1:6" x14ac:dyDescent="0.25">
      <c r="A95" s="20">
        <v>1780</v>
      </c>
      <c r="B95" s="21" t="s">
        <v>94</v>
      </c>
      <c r="C95" s="22">
        <v>729911117804</v>
      </c>
      <c r="D95" s="20">
        <v>3</v>
      </c>
      <c r="E95" s="23">
        <v>11</v>
      </c>
      <c r="F95" s="19">
        <f t="shared" si="8"/>
        <v>33</v>
      </c>
    </row>
    <row r="96" spans="1:6" x14ac:dyDescent="0.25">
      <c r="A96" s="20">
        <v>1683</v>
      </c>
      <c r="B96" s="21" t="s">
        <v>95</v>
      </c>
      <c r="C96" s="22">
        <v>729911116838</v>
      </c>
      <c r="D96" s="20">
        <v>3</v>
      </c>
      <c r="E96" s="18">
        <v>18.5</v>
      </c>
      <c r="F96" s="19">
        <f t="shared" si="8"/>
        <v>55.5</v>
      </c>
    </row>
    <row r="97" spans="1:6" x14ac:dyDescent="0.25">
      <c r="A97" s="20">
        <v>1681</v>
      </c>
      <c r="B97" s="21" t="s">
        <v>96</v>
      </c>
      <c r="C97" s="22">
        <v>729911116814</v>
      </c>
      <c r="D97" s="20">
        <v>3</v>
      </c>
      <c r="E97" s="18">
        <v>18.5</v>
      </c>
      <c r="F97" s="19">
        <f t="shared" si="8"/>
        <v>55.5</v>
      </c>
    </row>
    <row r="98" spans="1:6" x14ac:dyDescent="0.25">
      <c r="A98" s="9" t="s">
        <v>97</v>
      </c>
      <c r="B98" s="10" t="s">
        <v>4</v>
      </c>
      <c r="C98" s="10" t="s">
        <v>5</v>
      </c>
      <c r="D98" s="10" t="s">
        <v>358</v>
      </c>
      <c r="E98" s="11" t="s">
        <v>6</v>
      </c>
      <c r="F98" s="12" t="s">
        <v>7</v>
      </c>
    </row>
    <row r="99" spans="1:6" x14ac:dyDescent="0.25">
      <c r="A99" s="20">
        <v>1552</v>
      </c>
      <c r="B99" s="21" t="s">
        <v>98</v>
      </c>
      <c r="C99" s="22">
        <v>729911115527</v>
      </c>
      <c r="D99" s="20">
        <v>3</v>
      </c>
      <c r="E99" s="23">
        <v>13.5</v>
      </c>
      <c r="F99" s="19">
        <f t="shared" ref="F99:F106" si="9">D99*E99</f>
        <v>40.5</v>
      </c>
    </row>
    <row r="100" spans="1:6" x14ac:dyDescent="0.25">
      <c r="A100" s="20">
        <v>1553</v>
      </c>
      <c r="B100" s="21" t="s">
        <v>99</v>
      </c>
      <c r="C100" s="22">
        <v>729911115534</v>
      </c>
      <c r="D100" s="20">
        <v>3</v>
      </c>
      <c r="E100" s="23">
        <v>13.5</v>
      </c>
      <c r="F100" s="19">
        <f t="shared" si="9"/>
        <v>40.5</v>
      </c>
    </row>
    <row r="101" spans="1:6" x14ac:dyDescent="0.25">
      <c r="A101" s="13">
        <v>1555</v>
      </c>
      <c r="B101" s="14" t="s">
        <v>100</v>
      </c>
      <c r="C101" s="24">
        <v>729911115558</v>
      </c>
      <c r="D101" s="16">
        <v>3</v>
      </c>
      <c r="E101" s="23">
        <v>13.5</v>
      </c>
      <c r="F101" s="19">
        <f t="shared" si="9"/>
        <v>40.5</v>
      </c>
    </row>
    <row r="102" spans="1:6" x14ac:dyDescent="0.25">
      <c r="A102" s="13">
        <v>1554</v>
      </c>
      <c r="B102" s="14" t="s">
        <v>101</v>
      </c>
      <c r="C102" s="24">
        <v>729911115541</v>
      </c>
      <c r="D102" s="16">
        <v>3</v>
      </c>
      <c r="E102" s="23">
        <v>13.5</v>
      </c>
      <c r="F102" s="19">
        <f t="shared" si="9"/>
        <v>40.5</v>
      </c>
    </row>
    <row r="103" spans="1:6" x14ac:dyDescent="0.25">
      <c r="A103" s="20">
        <v>1910</v>
      </c>
      <c r="B103" s="21" t="s">
        <v>102</v>
      </c>
      <c r="C103" s="22">
        <v>729911119105</v>
      </c>
      <c r="D103" s="20">
        <v>3</v>
      </c>
      <c r="E103" s="23">
        <v>26</v>
      </c>
      <c r="F103" s="19">
        <f t="shared" si="9"/>
        <v>78</v>
      </c>
    </row>
    <row r="104" spans="1:6" x14ac:dyDescent="0.25">
      <c r="A104" s="20">
        <v>1920</v>
      </c>
      <c r="B104" s="21" t="s">
        <v>103</v>
      </c>
      <c r="C104" s="22">
        <v>729911119204</v>
      </c>
      <c r="D104" s="20">
        <v>3</v>
      </c>
      <c r="E104" s="23">
        <v>26</v>
      </c>
      <c r="F104" s="19">
        <f t="shared" si="9"/>
        <v>78</v>
      </c>
    </row>
    <row r="105" spans="1:6" x14ac:dyDescent="0.25">
      <c r="A105" s="20">
        <v>1930</v>
      </c>
      <c r="B105" s="28" t="s">
        <v>104</v>
      </c>
      <c r="C105" s="22">
        <v>729911119303</v>
      </c>
      <c r="D105" s="20">
        <v>3</v>
      </c>
      <c r="E105" s="23">
        <v>26</v>
      </c>
      <c r="F105" s="19">
        <f t="shared" si="9"/>
        <v>78</v>
      </c>
    </row>
    <row r="106" spans="1:6" x14ac:dyDescent="0.25">
      <c r="A106" s="20">
        <v>1940</v>
      </c>
      <c r="B106" s="21" t="s">
        <v>105</v>
      </c>
      <c r="C106" s="22">
        <v>729911119402</v>
      </c>
      <c r="D106" s="20">
        <v>3</v>
      </c>
      <c r="E106" s="23">
        <v>26</v>
      </c>
      <c r="F106" s="19">
        <f t="shared" si="9"/>
        <v>78</v>
      </c>
    </row>
    <row r="107" spans="1:6" x14ac:dyDescent="0.25">
      <c r="A107" s="9" t="s">
        <v>106</v>
      </c>
      <c r="B107" s="10" t="s">
        <v>4</v>
      </c>
      <c r="C107" s="10" t="s">
        <v>5</v>
      </c>
      <c r="D107" s="10" t="s">
        <v>358</v>
      </c>
      <c r="E107" s="11" t="s">
        <v>6</v>
      </c>
      <c r="F107" s="12" t="s">
        <v>7</v>
      </c>
    </row>
    <row r="108" spans="1:6" x14ac:dyDescent="0.25">
      <c r="A108" s="34">
        <v>1850</v>
      </c>
      <c r="B108" s="21" t="s">
        <v>107</v>
      </c>
      <c r="C108" s="22">
        <v>729911118504</v>
      </c>
      <c r="D108" s="32">
        <v>3</v>
      </c>
      <c r="E108" s="23">
        <v>13.5</v>
      </c>
      <c r="F108" s="19">
        <f t="shared" ref="F108:F115" si="10">D108*E108</f>
        <v>40.5</v>
      </c>
    </row>
    <row r="109" spans="1:6" x14ac:dyDescent="0.25">
      <c r="A109" s="34">
        <v>1855</v>
      </c>
      <c r="B109" s="21" t="s">
        <v>108</v>
      </c>
      <c r="C109" s="22">
        <v>729911118559</v>
      </c>
      <c r="D109" s="32">
        <v>3</v>
      </c>
      <c r="E109" s="23">
        <v>13.5</v>
      </c>
      <c r="F109" s="19">
        <f t="shared" si="10"/>
        <v>40.5</v>
      </c>
    </row>
    <row r="110" spans="1:6" x14ac:dyDescent="0.25">
      <c r="A110" s="34">
        <v>1860</v>
      </c>
      <c r="B110" s="21" t="s">
        <v>109</v>
      </c>
      <c r="C110" s="22">
        <v>729911118603</v>
      </c>
      <c r="D110" s="32">
        <v>3</v>
      </c>
      <c r="E110" s="23">
        <v>13.5</v>
      </c>
      <c r="F110" s="19">
        <f t="shared" si="10"/>
        <v>40.5</v>
      </c>
    </row>
    <row r="111" spans="1:6" x14ac:dyDescent="0.25">
      <c r="A111" s="34">
        <v>1865</v>
      </c>
      <c r="B111" s="21" t="s">
        <v>110</v>
      </c>
      <c r="C111" s="22">
        <v>729911118658</v>
      </c>
      <c r="D111" s="32">
        <v>3</v>
      </c>
      <c r="E111" s="23">
        <v>13.5</v>
      </c>
      <c r="F111" s="19">
        <f t="shared" si="10"/>
        <v>40.5</v>
      </c>
    </row>
    <row r="112" spans="1:6" x14ac:dyDescent="0.25">
      <c r="A112" s="34">
        <v>1870</v>
      </c>
      <c r="B112" s="21" t="s">
        <v>111</v>
      </c>
      <c r="C112" s="22">
        <v>729911118702</v>
      </c>
      <c r="D112" s="32">
        <v>3</v>
      </c>
      <c r="E112" s="23">
        <v>13.5</v>
      </c>
      <c r="F112" s="19">
        <f t="shared" si="10"/>
        <v>40.5</v>
      </c>
    </row>
    <row r="113" spans="1:6" x14ac:dyDescent="0.25">
      <c r="A113" s="34">
        <v>1875</v>
      </c>
      <c r="B113" s="21" t="s">
        <v>112</v>
      </c>
      <c r="C113" s="22">
        <v>729911118757</v>
      </c>
      <c r="D113" s="32">
        <v>3</v>
      </c>
      <c r="E113" s="23">
        <v>13.5</v>
      </c>
      <c r="F113" s="19">
        <f t="shared" si="10"/>
        <v>40.5</v>
      </c>
    </row>
    <row r="114" spans="1:6" x14ac:dyDescent="0.25">
      <c r="A114" s="34">
        <v>1880</v>
      </c>
      <c r="B114" s="21" t="s">
        <v>113</v>
      </c>
      <c r="C114" s="22">
        <v>729911118801</v>
      </c>
      <c r="D114" s="32">
        <v>3</v>
      </c>
      <c r="E114" s="23">
        <v>13.5</v>
      </c>
      <c r="F114" s="19">
        <f t="shared" si="10"/>
        <v>40.5</v>
      </c>
    </row>
    <row r="115" spans="1:6" x14ac:dyDescent="0.25">
      <c r="A115" s="34">
        <v>1885</v>
      </c>
      <c r="B115" s="21" t="s">
        <v>114</v>
      </c>
      <c r="C115" s="22">
        <v>729911118856</v>
      </c>
      <c r="D115" s="32">
        <v>3</v>
      </c>
      <c r="E115" s="23">
        <v>13.5</v>
      </c>
      <c r="F115" s="19">
        <f t="shared" si="10"/>
        <v>40.5</v>
      </c>
    </row>
    <row r="116" spans="1:6" x14ac:dyDescent="0.25">
      <c r="A116" s="9" t="s">
        <v>115</v>
      </c>
      <c r="B116" s="10" t="s">
        <v>4</v>
      </c>
      <c r="C116" s="10" t="s">
        <v>5</v>
      </c>
      <c r="D116" s="10" t="s">
        <v>358</v>
      </c>
      <c r="E116" s="11" t="s">
        <v>6</v>
      </c>
      <c r="F116" s="12" t="s">
        <v>7</v>
      </c>
    </row>
    <row r="117" spans="1:6" x14ac:dyDescent="0.25">
      <c r="A117" s="20">
        <v>994101</v>
      </c>
      <c r="B117" s="21" t="s">
        <v>116</v>
      </c>
      <c r="C117" s="20"/>
      <c r="D117" s="20">
        <v>2</v>
      </c>
      <c r="E117" s="19">
        <v>0</v>
      </c>
      <c r="F117" s="19">
        <f t="shared" ref="F117:F120" si="11">D117*E117</f>
        <v>0</v>
      </c>
    </row>
    <row r="118" spans="1:6" x14ac:dyDescent="0.25">
      <c r="A118" s="20">
        <v>9941020</v>
      </c>
      <c r="B118" s="21" t="s">
        <v>117</v>
      </c>
      <c r="C118" s="20"/>
      <c r="D118" s="20">
        <v>1</v>
      </c>
      <c r="E118" s="19">
        <v>0</v>
      </c>
      <c r="F118" s="19">
        <f t="shared" si="11"/>
        <v>0</v>
      </c>
    </row>
    <row r="119" spans="1:6" x14ac:dyDescent="0.25">
      <c r="A119" s="20">
        <v>994106</v>
      </c>
      <c r="B119" s="21" t="s">
        <v>228</v>
      </c>
      <c r="C119" s="20"/>
      <c r="D119" s="20">
        <v>1</v>
      </c>
      <c r="E119" s="19">
        <v>0</v>
      </c>
      <c r="F119" s="19">
        <f t="shared" si="11"/>
        <v>0</v>
      </c>
    </row>
    <row r="120" spans="1:6" x14ac:dyDescent="0.25">
      <c r="A120" s="20" t="s">
        <v>229</v>
      </c>
      <c r="B120" s="21" t="s">
        <v>353</v>
      </c>
      <c r="C120" s="20"/>
      <c r="D120" s="20">
        <v>1</v>
      </c>
      <c r="E120" s="19">
        <v>0</v>
      </c>
      <c r="F120" s="19">
        <f t="shared" si="11"/>
        <v>0</v>
      </c>
    </row>
    <row r="122" spans="1:6" x14ac:dyDescent="0.25">
      <c r="A122" s="109" t="s">
        <v>118</v>
      </c>
      <c r="B122" s="109"/>
      <c r="C122" s="35"/>
      <c r="D122" s="36"/>
      <c r="E122" s="37"/>
      <c r="F122" s="38"/>
    </row>
    <row r="123" spans="1:6" x14ac:dyDescent="0.25">
      <c r="A123" s="9" t="s">
        <v>3</v>
      </c>
      <c r="B123" s="10" t="s">
        <v>4</v>
      </c>
      <c r="C123" s="39" t="s">
        <v>5</v>
      </c>
      <c r="D123" s="10" t="s">
        <v>358</v>
      </c>
      <c r="E123" s="11" t="s">
        <v>6</v>
      </c>
      <c r="F123" s="11" t="s">
        <v>7</v>
      </c>
    </row>
    <row r="124" spans="1:6" x14ac:dyDescent="0.25">
      <c r="A124" s="34">
        <v>2110</v>
      </c>
      <c r="B124" s="40" t="s">
        <v>119</v>
      </c>
      <c r="C124" s="41">
        <v>729911121108</v>
      </c>
      <c r="D124" s="42">
        <v>2</v>
      </c>
      <c r="E124" s="43">
        <v>65</v>
      </c>
      <c r="F124" s="44">
        <f t="shared" ref="F124:F129" si="12">D124*E124</f>
        <v>130</v>
      </c>
    </row>
    <row r="125" spans="1:6" x14ac:dyDescent="0.25">
      <c r="A125" s="42">
        <v>2165</v>
      </c>
      <c r="B125" s="45" t="s">
        <v>120</v>
      </c>
      <c r="C125" s="46">
        <v>729911121658</v>
      </c>
      <c r="D125" s="42">
        <v>2</v>
      </c>
      <c r="E125" s="43">
        <v>65</v>
      </c>
      <c r="F125" s="44">
        <f t="shared" si="12"/>
        <v>130</v>
      </c>
    </row>
    <row r="126" spans="1:6" x14ac:dyDescent="0.25">
      <c r="A126" s="42">
        <v>2170</v>
      </c>
      <c r="B126" s="45" t="s">
        <v>121</v>
      </c>
      <c r="C126" s="46">
        <v>729911121702</v>
      </c>
      <c r="D126" s="42">
        <v>2</v>
      </c>
      <c r="E126" s="43">
        <v>65</v>
      </c>
      <c r="F126" s="44">
        <f t="shared" si="12"/>
        <v>130</v>
      </c>
    </row>
    <row r="127" spans="1:6" x14ac:dyDescent="0.25">
      <c r="A127" s="42">
        <v>2180</v>
      </c>
      <c r="B127" s="45" t="s">
        <v>122</v>
      </c>
      <c r="C127" s="46">
        <v>729911121801</v>
      </c>
      <c r="D127" s="42">
        <v>2</v>
      </c>
      <c r="E127" s="43">
        <v>65</v>
      </c>
      <c r="F127" s="44">
        <f t="shared" si="12"/>
        <v>130</v>
      </c>
    </row>
    <row r="128" spans="1:6" x14ac:dyDescent="0.25">
      <c r="A128" s="42">
        <v>2190</v>
      </c>
      <c r="B128" s="45" t="s">
        <v>123</v>
      </c>
      <c r="C128" s="46">
        <v>729911121900</v>
      </c>
      <c r="D128" s="42">
        <v>2</v>
      </c>
      <c r="E128" s="43">
        <v>65</v>
      </c>
      <c r="F128" s="44">
        <f t="shared" si="12"/>
        <v>130</v>
      </c>
    </row>
    <row r="129" spans="1:6" x14ac:dyDescent="0.25">
      <c r="A129" s="34">
        <v>2480</v>
      </c>
      <c r="B129" s="40" t="s">
        <v>124</v>
      </c>
      <c r="C129" s="41">
        <v>729911124802</v>
      </c>
      <c r="D129" s="42">
        <v>2</v>
      </c>
      <c r="E129" s="43">
        <v>47</v>
      </c>
      <c r="F129" s="44">
        <f t="shared" si="12"/>
        <v>94</v>
      </c>
    </row>
    <row r="130" spans="1:6" x14ac:dyDescent="0.25">
      <c r="A130" s="9" t="s">
        <v>125</v>
      </c>
      <c r="B130" s="10" t="s">
        <v>4</v>
      </c>
      <c r="C130" s="39" t="s">
        <v>5</v>
      </c>
      <c r="D130" s="10" t="s">
        <v>358</v>
      </c>
      <c r="E130" s="11" t="s">
        <v>6</v>
      </c>
      <c r="F130" s="11" t="s">
        <v>7</v>
      </c>
    </row>
    <row r="131" spans="1:6" x14ac:dyDescent="0.25">
      <c r="A131" s="42">
        <v>2580</v>
      </c>
      <c r="B131" s="40" t="s">
        <v>126</v>
      </c>
      <c r="C131" s="46">
        <v>729911125809</v>
      </c>
      <c r="D131" s="42">
        <v>2</v>
      </c>
      <c r="E131" s="43">
        <v>47</v>
      </c>
      <c r="F131" s="44">
        <f t="shared" ref="F131:F136" si="13">D131*E131</f>
        <v>94</v>
      </c>
    </row>
    <row r="132" spans="1:6" x14ac:dyDescent="0.25">
      <c r="A132" s="42">
        <v>2590</v>
      </c>
      <c r="B132" s="40" t="s">
        <v>127</v>
      </c>
      <c r="C132" s="46">
        <v>729911125908</v>
      </c>
      <c r="D132" s="42">
        <v>2</v>
      </c>
      <c r="E132" s="43">
        <v>47</v>
      </c>
      <c r="F132" s="44">
        <f t="shared" si="13"/>
        <v>94</v>
      </c>
    </row>
    <row r="133" spans="1:6" x14ac:dyDescent="0.25">
      <c r="A133" s="42">
        <v>2595</v>
      </c>
      <c r="B133" s="40" t="s">
        <v>128</v>
      </c>
      <c r="C133" s="46">
        <v>729911125953</v>
      </c>
      <c r="D133" s="42">
        <v>2</v>
      </c>
      <c r="E133" s="43">
        <v>47</v>
      </c>
      <c r="F133" s="44">
        <f t="shared" si="13"/>
        <v>94</v>
      </c>
    </row>
    <row r="134" spans="1:6" x14ac:dyDescent="0.25">
      <c r="A134" s="32">
        <v>2240</v>
      </c>
      <c r="B134" s="40" t="s">
        <v>129</v>
      </c>
      <c r="C134" s="22">
        <v>729911122402</v>
      </c>
      <c r="D134" s="42">
        <v>2</v>
      </c>
      <c r="E134" s="23">
        <v>95</v>
      </c>
      <c r="F134" s="23">
        <f t="shared" si="13"/>
        <v>190</v>
      </c>
    </row>
    <row r="135" spans="1:6" x14ac:dyDescent="0.25">
      <c r="A135" s="42">
        <v>2710</v>
      </c>
      <c r="B135" s="40" t="s">
        <v>130</v>
      </c>
      <c r="C135" s="46">
        <v>729911127100</v>
      </c>
      <c r="D135" s="42">
        <v>2</v>
      </c>
      <c r="E135" s="47">
        <v>34</v>
      </c>
      <c r="F135" s="44">
        <f t="shared" si="13"/>
        <v>68</v>
      </c>
    </row>
    <row r="136" spans="1:6" x14ac:dyDescent="0.25">
      <c r="A136" s="42">
        <v>2260</v>
      </c>
      <c r="B136" s="40" t="s">
        <v>131</v>
      </c>
      <c r="C136" s="46">
        <v>729911122600</v>
      </c>
      <c r="D136" s="42">
        <v>2</v>
      </c>
      <c r="E136" s="47">
        <v>34</v>
      </c>
      <c r="F136" s="44">
        <f t="shared" si="13"/>
        <v>68</v>
      </c>
    </row>
    <row r="137" spans="1:6" x14ac:dyDescent="0.25">
      <c r="A137" s="9" t="s">
        <v>25</v>
      </c>
      <c r="B137" s="10" t="s">
        <v>4</v>
      </c>
      <c r="C137" s="39" t="s">
        <v>5</v>
      </c>
      <c r="D137" s="10" t="s">
        <v>358</v>
      </c>
      <c r="E137" s="11" t="s">
        <v>6</v>
      </c>
      <c r="F137" s="11" t="s">
        <v>7</v>
      </c>
    </row>
    <row r="138" spans="1:6" x14ac:dyDescent="0.25">
      <c r="A138" s="42">
        <v>2675</v>
      </c>
      <c r="B138" s="40" t="s">
        <v>132</v>
      </c>
      <c r="C138" s="46">
        <v>729911126752</v>
      </c>
      <c r="D138" s="42">
        <v>2</v>
      </c>
      <c r="E138" s="47">
        <v>34</v>
      </c>
      <c r="F138" s="44">
        <f t="shared" ref="F138:F143" si="14">D138*E138</f>
        <v>68</v>
      </c>
    </row>
    <row r="139" spans="1:6" x14ac:dyDescent="0.25">
      <c r="A139" s="42">
        <v>2740</v>
      </c>
      <c r="B139" s="40" t="s">
        <v>133</v>
      </c>
      <c r="C139" s="46">
        <v>729911127407</v>
      </c>
      <c r="D139" s="42">
        <v>2</v>
      </c>
      <c r="E139" s="43">
        <v>65</v>
      </c>
      <c r="F139" s="44">
        <f t="shared" si="14"/>
        <v>130</v>
      </c>
    </row>
    <row r="140" spans="1:6" x14ac:dyDescent="0.25">
      <c r="A140" s="32">
        <v>2215</v>
      </c>
      <c r="B140" s="40" t="s">
        <v>134</v>
      </c>
      <c r="C140" s="22">
        <v>729911122150</v>
      </c>
      <c r="D140" s="42">
        <v>2</v>
      </c>
      <c r="E140" s="43">
        <v>47</v>
      </c>
      <c r="F140" s="48">
        <f t="shared" si="14"/>
        <v>94</v>
      </c>
    </row>
    <row r="141" spans="1:6" x14ac:dyDescent="0.25">
      <c r="A141" s="42">
        <v>2490</v>
      </c>
      <c r="B141" s="40" t="s">
        <v>135</v>
      </c>
      <c r="C141" s="46">
        <v>729911124901</v>
      </c>
      <c r="D141" s="42">
        <v>2</v>
      </c>
      <c r="E141" s="47">
        <v>34</v>
      </c>
      <c r="F141" s="44">
        <f t="shared" si="14"/>
        <v>68</v>
      </c>
    </row>
    <row r="142" spans="1:6" x14ac:dyDescent="0.25">
      <c r="A142" s="34">
        <v>2290</v>
      </c>
      <c r="B142" s="40" t="s">
        <v>136</v>
      </c>
      <c r="C142" s="41">
        <v>729911122907</v>
      </c>
      <c r="D142" s="42">
        <v>2</v>
      </c>
      <c r="E142" s="43">
        <v>65</v>
      </c>
      <c r="F142" s="44">
        <f t="shared" si="14"/>
        <v>130</v>
      </c>
    </row>
    <row r="143" spans="1:6" x14ac:dyDescent="0.25">
      <c r="A143" s="42">
        <v>2060</v>
      </c>
      <c r="B143" s="40" t="s">
        <v>137</v>
      </c>
      <c r="C143" s="46">
        <v>729911120606</v>
      </c>
      <c r="D143" s="42">
        <v>2</v>
      </c>
      <c r="E143" s="47">
        <v>27</v>
      </c>
      <c r="F143" s="44">
        <f t="shared" si="14"/>
        <v>54</v>
      </c>
    </row>
    <row r="144" spans="1:6" x14ac:dyDescent="0.25">
      <c r="A144" s="9" t="s">
        <v>138</v>
      </c>
      <c r="B144" s="10" t="s">
        <v>4</v>
      </c>
      <c r="C144" s="39" t="s">
        <v>5</v>
      </c>
      <c r="D144" s="10" t="s">
        <v>358</v>
      </c>
      <c r="E144" s="11" t="s">
        <v>6</v>
      </c>
      <c r="F144" s="11" t="s">
        <v>7</v>
      </c>
    </row>
    <row r="145" spans="1:6" x14ac:dyDescent="0.25">
      <c r="A145" s="42">
        <v>2552</v>
      </c>
      <c r="B145" s="40" t="s">
        <v>139</v>
      </c>
      <c r="C145" s="46">
        <v>729911125526</v>
      </c>
      <c r="D145" s="42">
        <v>2</v>
      </c>
      <c r="E145" s="47">
        <v>34</v>
      </c>
      <c r="F145" s="44">
        <f t="shared" ref="F145:F150" si="15">D145*E145</f>
        <v>68</v>
      </c>
    </row>
    <row r="146" spans="1:6" x14ac:dyDescent="0.25">
      <c r="A146" s="42">
        <v>2553</v>
      </c>
      <c r="B146" s="40" t="s">
        <v>140</v>
      </c>
      <c r="C146" s="46">
        <v>729911125533</v>
      </c>
      <c r="D146" s="42">
        <v>2</v>
      </c>
      <c r="E146" s="47">
        <v>34</v>
      </c>
      <c r="F146" s="44">
        <f t="shared" si="15"/>
        <v>68</v>
      </c>
    </row>
    <row r="147" spans="1:6" x14ac:dyDescent="0.25">
      <c r="A147" s="34">
        <v>2555</v>
      </c>
      <c r="B147" s="40" t="s">
        <v>141</v>
      </c>
      <c r="C147" s="41">
        <v>729911125557</v>
      </c>
      <c r="D147" s="42">
        <v>2</v>
      </c>
      <c r="E147" s="43">
        <v>34</v>
      </c>
      <c r="F147" s="44">
        <f t="shared" si="15"/>
        <v>68</v>
      </c>
    </row>
    <row r="148" spans="1:6" x14ac:dyDescent="0.25">
      <c r="A148" s="34">
        <v>2554</v>
      </c>
      <c r="B148" s="40" t="s">
        <v>142</v>
      </c>
      <c r="C148" s="41">
        <v>729911125540</v>
      </c>
      <c r="D148" s="42">
        <v>2</v>
      </c>
      <c r="E148" s="43">
        <v>34</v>
      </c>
      <c r="F148" s="44">
        <f t="shared" si="15"/>
        <v>68</v>
      </c>
    </row>
    <row r="149" spans="1:6" x14ac:dyDescent="0.25">
      <c r="A149" s="32">
        <v>2910</v>
      </c>
      <c r="B149" s="40" t="s">
        <v>143</v>
      </c>
      <c r="C149" s="22">
        <v>729911129104</v>
      </c>
      <c r="D149" s="42">
        <v>2</v>
      </c>
      <c r="E149" s="43">
        <v>65</v>
      </c>
      <c r="F149" s="49">
        <f t="shared" si="15"/>
        <v>130</v>
      </c>
    </row>
    <row r="150" spans="1:6" x14ac:dyDescent="0.25">
      <c r="A150" s="32">
        <v>2920</v>
      </c>
      <c r="B150" s="40" t="s">
        <v>144</v>
      </c>
      <c r="C150" s="41">
        <v>729911129203</v>
      </c>
      <c r="D150" s="42">
        <v>2</v>
      </c>
      <c r="E150" s="43">
        <v>65</v>
      </c>
      <c r="F150" s="49">
        <f t="shared" si="15"/>
        <v>130</v>
      </c>
    </row>
    <row r="151" spans="1:6" x14ac:dyDescent="0.25">
      <c r="A151" s="9" t="s">
        <v>62</v>
      </c>
      <c r="B151" s="10" t="s">
        <v>4</v>
      </c>
      <c r="C151" s="39" t="s">
        <v>5</v>
      </c>
      <c r="D151" s="10" t="s">
        <v>358</v>
      </c>
      <c r="E151" s="11" t="s">
        <v>6</v>
      </c>
      <c r="F151" s="11" t="s">
        <v>7</v>
      </c>
    </row>
    <row r="152" spans="1:6" x14ac:dyDescent="0.25">
      <c r="A152" s="42">
        <v>2300</v>
      </c>
      <c r="B152" s="40" t="s">
        <v>145</v>
      </c>
      <c r="C152" s="46">
        <v>729911123003</v>
      </c>
      <c r="D152" s="42">
        <v>2</v>
      </c>
      <c r="E152" s="43">
        <v>47</v>
      </c>
      <c r="F152" s="44">
        <f t="shared" ref="F152:F157" si="16">D152*E152</f>
        <v>94</v>
      </c>
    </row>
    <row r="153" spans="1:6" x14ac:dyDescent="0.25">
      <c r="A153" s="42">
        <v>2310</v>
      </c>
      <c r="B153" s="40" t="s">
        <v>146</v>
      </c>
      <c r="C153" s="46">
        <v>729911123102</v>
      </c>
      <c r="D153" s="42">
        <v>2</v>
      </c>
      <c r="E153" s="43">
        <v>47</v>
      </c>
      <c r="F153" s="44">
        <f t="shared" si="16"/>
        <v>94</v>
      </c>
    </row>
    <row r="154" spans="1:6" x14ac:dyDescent="0.25">
      <c r="A154" s="42">
        <v>2315</v>
      </c>
      <c r="B154" s="40" t="s">
        <v>147</v>
      </c>
      <c r="C154" s="46">
        <v>729911123157</v>
      </c>
      <c r="D154" s="42">
        <v>2</v>
      </c>
      <c r="E154" s="43">
        <v>47</v>
      </c>
      <c r="F154" s="44">
        <f t="shared" si="16"/>
        <v>94</v>
      </c>
    </row>
    <row r="155" spans="1:6" x14ac:dyDescent="0.25">
      <c r="A155" s="42">
        <v>2350</v>
      </c>
      <c r="B155" s="40" t="s">
        <v>148</v>
      </c>
      <c r="C155" s="46">
        <v>729911123508</v>
      </c>
      <c r="D155" s="42">
        <v>2</v>
      </c>
      <c r="E155" s="43">
        <v>47</v>
      </c>
      <c r="F155" s="44">
        <f t="shared" si="16"/>
        <v>94</v>
      </c>
    </row>
    <row r="156" spans="1:6" x14ac:dyDescent="0.25">
      <c r="A156" s="42">
        <v>2120</v>
      </c>
      <c r="B156" s="40" t="s">
        <v>149</v>
      </c>
      <c r="C156" s="46">
        <v>729911121207</v>
      </c>
      <c r="D156" s="42">
        <v>2</v>
      </c>
      <c r="E156" s="43">
        <v>65</v>
      </c>
      <c r="F156" s="44">
        <f t="shared" si="16"/>
        <v>130</v>
      </c>
    </row>
    <row r="157" spans="1:6" x14ac:dyDescent="0.25">
      <c r="A157" s="42">
        <v>2125</v>
      </c>
      <c r="B157" s="40" t="s">
        <v>150</v>
      </c>
      <c r="C157" s="46">
        <v>729911121252</v>
      </c>
      <c r="D157" s="42">
        <v>2</v>
      </c>
      <c r="E157" s="43">
        <v>65</v>
      </c>
      <c r="F157" s="44">
        <f t="shared" si="16"/>
        <v>130</v>
      </c>
    </row>
    <row r="158" spans="1:6" x14ac:dyDescent="0.25">
      <c r="A158" s="9" t="s">
        <v>151</v>
      </c>
      <c r="B158" s="10" t="s">
        <v>4</v>
      </c>
      <c r="C158" s="39" t="s">
        <v>5</v>
      </c>
      <c r="D158" s="10" t="s">
        <v>358</v>
      </c>
      <c r="E158" s="11" t="s">
        <v>6</v>
      </c>
      <c r="F158" s="11" t="s">
        <v>7</v>
      </c>
    </row>
    <row r="159" spans="1:6" x14ac:dyDescent="0.25">
      <c r="A159" s="42">
        <v>2410</v>
      </c>
      <c r="B159" s="40" t="s">
        <v>152</v>
      </c>
      <c r="C159" s="46">
        <v>729911124109</v>
      </c>
      <c r="D159" s="42">
        <v>2</v>
      </c>
      <c r="E159" s="43">
        <v>47</v>
      </c>
      <c r="F159" s="44">
        <f t="shared" ref="F159:F164" si="17">D159*E159</f>
        <v>94</v>
      </c>
    </row>
    <row r="160" spans="1:6" x14ac:dyDescent="0.25">
      <c r="A160" s="42">
        <v>2200</v>
      </c>
      <c r="B160" s="40" t="s">
        <v>153</v>
      </c>
      <c r="C160" s="46">
        <v>729911122006</v>
      </c>
      <c r="D160" s="42">
        <v>2</v>
      </c>
      <c r="E160" s="47">
        <v>95</v>
      </c>
      <c r="F160" s="44">
        <f t="shared" si="17"/>
        <v>190</v>
      </c>
    </row>
    <row r="161" spans="1:6" x14ac:dyDescent="0.25">
      <c r="A161" s="42">
        <v>2210</v>
      </c>
      <c r="B161" s="40" t="s">
        <v>154</v>
      </c>
      <c r="C161" s="46">
        <v>729911122105</v>
      </c>
      <c r="D161" s="42">
        <v>2</v>
      </c>
      <c r="E161" s="47">
        <v>34</v>
      </c>
      <c r="F161" s="44">
        <f t="shared" si="17"/>
        <v>68</v>
      </c>
    </row>
    <row r="162" spans="1:6" x14ac:dyDescent="0.25">
      <c r="A162" s="42">
        <v>2220</v>
      </c>
      <c r="B162" s="40" t="s">
        <v>155</v>
      </c>
      <c r="C162" s="22">
        <v>729911122204</v>
      </c>
      <c r="D162" s="42">
        <v>2</v>
      </c>
      <c r="E162" s="47">
        <v>78</v>
      </c>
      <c r="F162" s="44">
        <f t="shared" si="17"/>
        <v>156</v>
      </c>
    </row>
    <row r="163" spans="1:6" x14ac:dyDescent="0.25">
      <c r="A163" s="42">
        <v>2225</v>
      </c>
      <c r="B163" s="40" t="s">
        <v>156</v>
      </c>
      <c r="C163" s="46">
        <v>729911122259</v>
      </c>
      <c r="D163" s="42">
        <v>2</v>
      </c>
      <c r="E163" s="43">
        <v>65</v>
      </c>
      <c r="F163" s="44">
        <f t="shared" si="17"/>
        <v>130</v>
      </c>
    </row>
    <row r="164" spans="1:6" x14ac:dyDescent="0.25">
      <c r="A164" s="42">
        <v>2400</v>
      </c>
      <c r="B164" s="40" t="s">
        <v>157</v>
      </c>
      <c r="C164" s="46">
        <v>729911124000</v>
      </c>
      <c r="D164" s="42">
        <v>2</v>
      </c>
      <c r="E164" s="47">
        <v>34</v>
      </c>
      <c r="F164" s="44">
        <f t="shared" si="17"/>
        <v>68</v>
      </c>
    </row>
    <row r="165" spans="1:6" x14ac:dyDescent="0.25">
      <c r="A165" s="9" t="s">
        <v>80</v>
      </c>
      <c r="B165" s="10" t="s">
        <v>4</v>
      </c>
      <c r="C165" s="39" t="s">
        <v>5</v>
      </c>
      <c r="D165" s="10" t="s">
        <v>358</v>
      </c>
      <c r="E165" s="11" t="s">
        <v>6</v>
      </c>
      <c r="F165" s="11" t="s">
        <v>7</v>
      </c>
    </row>
    <row r="166" spans="1:6" x14ac:dyDescent="0.25">
      <c r="A166" s="42">
        <v>2080</v>
      </c>
      <c r="B166" s="40" t="s">
        <v>158</v>
      </c>
      <c r="C166" s="46">
        <v>729911120804</v>
      </c>
      <c r="D166" s="42">
        <v>2</v>
      </c>
      <c r="E166" s="47">
        <v>27</v>
      </c>
      <c r="F166" s="44">
        <f t="shared" ref="F166:F171" si="18">D166*E166</f>
        <v>54</v>
      </c>
    </row>
    <row r="167" spans="1:6" x14ac:dyDescent="0.25">
      <c r="A167" s="42">
        <v>2330</v>
      </c>
      <c r="B167" s="40" t="s">
        <v>159</v>
      </c>
      <c r="C167" s="46">
        <v>729911123300</v>
      </c>
      <c r="D167" s="42">
        <v>2</v>
      </c>
      <c r="E167" s="47">
        <v>27</v>
      </c>
      <c r="F167" s="44">
        <f t="shared" si="18"/>
        <v>54</v>
      </c>
    </row>
    <row r="168" spans="1:6" x14ac:dyDescent="0.25">
      <c r="A168" s="42">
        <v>2730</v>
      </c>
      <c r="B168" s="40" t="s">
        <v>160</v>
      </c>
      <c r="C168" s="46">
        <v>729911127308</v>
      </c>
      <c r="D168" s="42">
        <v>2</v>
      </c>
      <c r="E168" s="47">
        <v>27</v>
      </c>
      <c r="F168" s="44">
        <f t="shared" si="18"/>
        <v>54</v>
      </c>
    </row>
    <row r="169" spans="1:6" x14ac:dyDescent="0.25">
      <c r="A169" s="42">
        <v>2610</v>
      </c>
      <c r="B169" s="40" t="s">
        <v>161</v>
      </c>
      <c r="C169" s="46">
        <v>729911126103</v>
      </c>
      <c r="D169" s="42">
        <v>2</v>
      </c>
      <c r="E169" s="47">
        <v>27</v>
      </c>
      <c r="F169" s="44">
        <f t="shared" si="18"/>
        <v>54</v>
      </c>
    </row>
    <row r="170" spans="1:6" x14ac:dyDescent="0.25">
      <c r="A170" s="42">
        <v>2620</v>
      </c>
      <c r="B170" s="40" t="s">
        <v>162</v>
      </c>
      <c r="C170" s="46">
        <v>729911126202</v>
      </c>
      <c r="D170" s="42">
        <v>2</v>
      </c>
      <c r="E170" s="47">
        <v>27</v>
      </c>
      <c r="F170" s="44">
        <f t="shared" si="18"/>
        <v>54</v>
      </c>
    </row>
    <row r="171" spans="1:6" x14ac:dyDescent="0.25">
      <c r="A171" s="42">
        <v>2450</v>
      </c>
      <c r="B171" s="40" t="s">
        <v>352</v>
      </c>
      <c r="C171" s="46">
        <v>729911124505</v>
      </c>
      <c r="D171" s="42">
        <v>2</v>
      </c>
      <c r="E171" s="47">
        <v>34</v>
      </c>
      <c r="F171" s="44">
        <f t="shared" si="18"/>
        <v>68</v>
      </c>
    </row>
    <row r="172" spans="1:6" x14ac:dyDescent="0.25">
      <c r="A172" s="9" t="s">
        <v>163</v>
      </c>
      <c r="B172" s="10" t="s">
        <v>4</v>
      </c>
      <c r="C172" s="39" t="s">
        <v>5</v>
      </c>
      <c r="D172" s="10" t="s">
        <v>358</v>
      </c>
      <c r="E172" s="11" t="s">
        <v>6</v>
      </c>
      <c r="F172" s="11" t="s">
        <v>7</v>
      </c>
    </row>
    <row r="173" spans="1:6" x14ac:dyDescent="0.25">
      <c r="A173" s="32">
        <v>2930</v>
      </c>
      <c r="B173" s="40" t="s">
        <v>164</v>
      </c>
      <c r="C173" s="22">
        <v>729911129302</v>
      </c>
      <c r="D173" s="42">
        <v>2</v>
      </c>
      <c r="E173" s="43">
        <v>65</v>
      </c>
      <c r="F173" s="49">
        <f t="shared" ref="F173:F178" si="19">D173*E173</f>
        <v>130</v>
      </c>
    </row>
    <row r="174" spans="1:6" x14ac:dyDescent="0.25">
      <c r="A174" s="32">
        <v>2940</v>
      </c>
      <c r="B174" s="40" t="s">
        <v>165</v>
      </c>
      <c r="C174" s="22">
        <v>729911129401</v>
      </c>
      <c r="D174" s="42">
        <v>2</v>
      </c>
      <c r="E174" s="43">
        <v>65</v>
      </c>
      <c r="F174" s="49">
        <f t="shared" si="19"/>
        <v>130</v>
      </c>
    </row>
    <row r="175" spans="1:6" x14ac:dyDescent="0.25">
      <c r="A175" s="34">
        <v>2805</v>
      </c>
      <c r="B175" s="40" t="s">
        <v>166</v>
      </c>
      <c r="C175" s="41">
        <v>729911128053</v>
      </c>
      <c r="D175" s="42">
        <v>2</v>
      </c>
      <c r="E175" s="43">
        <v>27</v>
      </c>
      <c r="F175" s="44">
        <f t="shared" si="19"/>
        <v>54</v>
      </c>
    </row>
    <row r="176" spans="1:6" x14ac:dyDescent="0.25">
      <c r="A176" s="34">
        <v>2800</v>
      </c>
      <c r="B176" s="40" t="s">
        <v>167</v>
      </c>
      <c r="C176" s="41">
        <v>729911128008</v>
      </c>
      <c r="D176" s="42">
        <v>2</v>
      </c>
      <c r="E176" s="43">
        <v>27</v>
      </c>
      <c r="F176" s="44">
        <f t="shared" si="19"/>
        <v>54</v>
      </c>
    </row>
    <row r="177" spans="1:6" x14ac:dyDescent="0.25">
      <c r="A177" s="34">
        <v>2815</v>
      </c>
      <c r="B177" s="40" t="s">
        <v>168</v>
      </c>
      <c r="C177" s="41">
        <v>729911128152</v>
      </c>
      <c r="D177" s="42">
        <v>2</v>
      </c>
      <c r="E177" s="43">
        <v>27</v>
      </c>
      <c r="F177" s="44">
        <f t="shared" si="19"/>
        <v>54</v>
      </c>
    </row>
    <row r="178" spans="1:6" x14ac:dyDescent="0.25">
      <c r="A178" s="42">
        <v>2810</v>
      </c>
      <c r="B178" s="40" t="s">
        <v>169</v>
      </c>
      <c r="C178" s="22">
        <v>729911128107</v>
      </c>
      <c r="D178" s="42">
        <v>2</v>
      </c>
      <c r="E178" s="50">
        <v>27</v>
      </c>
      <c r="F178" s="44">
        <f t="shared" si="19"/>
        <v>54</v>
      </c>
    </row>
    <row r="179" spans="1:6" x14ac:dyDescent="0.25">
      <c r="A179" s="9" t="s">
        <v>170</v>
      </c>
      <c r="B179" s="10" t="s">
        <v>4</v>
      </c>
      <c r="C179" s="39" t="s">
        <v>5</v>
      </c>
      <c r="D179" s="10" t="s">
        <v>358</v>
      </c>
      <c r="E179" s="11" t="s">
        <v>6</v>
      </c>
      <c r="F179" s="11" t="s">
        <v>7</v>
      </c>
    </row>
    <row r="180" spans="1:6" x14ac:dyDescent="0.25">
      <c r="A180" s="51" t="s">
        <v>171</v>
      </c>
      <c r="B180" s="14" t="s">
        <v>172</v>
      </c>
      <c r="C180" s="24">
        <v>729911125052</v>
      </c>
      <c r="D180" s="42">
        <v>2</v>
      </c>
      <c r="E180" s="43">
        <v>47</v>
      </c>
      <c r="F180" s="23">
        <f t="shared" ref="F180:F185" si="20">D180*E180</f>
        <v>94</v>
      </c>
    </row>
    <row r="181" spans="1:6" x14ac:dyDescent="0.25">
      <c r="A181" s="42">
        <v>2680</v>
      </c>
      <c r="B181" s="40" t="s">
        <v>173</v>
      </c>
      <c r="C181" s="46">
        <v>729911126806</v>
      </c>
      <c r="D181" s="42">
        <v>2</v>
      </c>
      <c r="E181" s="43">
        <v>47</v>
      </c>
      <c r="F181" s="44">
        <f t="shared" si="20"/>
        <v>94</v>
      </c>
    </row>
    <row r="182" spans="1:6" x14ac:dyDescent="0.25">
      <c r="A182" s="42">
        <v>2020</v>
      </c>
      <c r="B182" s="40" t="s">
        <v>174</v>
      </c>
      <c r="C182" s="46">
        <v>729911120200</v>
      </c>
      <c r="D182" s="42">
        <v>2</v>
      </c>
      <c r="E182" s="43">
        <v>47</v>
      </c>
      <c r="F182" s="44">
        <f t="shared" si="20"/>
        <v>94</v>
      </c>
    </row>
    <row r="183" spans="1:6" x14ac:dyDescent="0.25">
      <c r="A183" s="32">
        <v>2025</v>
      </c>
      <c r="B183" s="40" t="s">
        <v>175</v>
      </c>
      <c r="C183" s="22">
        <v>729911120255</v>
      </c>
      <c r="D183" s="32">
        <v>2</v>
      </c>
      <c r="E183" s="43">
        <v>47</v>
      </c>
      <c r="F183" s="49">
        <f t="shared" si="20"/>
        <v>94</v>
      </c>
    </row>
    <row r="184" spans="1:6" x14ac:dyDescent="0.25">
      <c r="A184" s="42">
        <v>2140</v>
      </c>
      <c r="B184" s="40" t="s">
        <v>176</v>
      </c>
      <c r="C184" s="46">
        <v>729911121405</v>
      </c>
      <c r="D184" s="42">
        <v>2</v>
      </c>
      <c r="E184" s="47">
        <v>78</v>
      </c>
      <c r="F184" s="44">
        <f t="shared" si="20"/>
        <v>156</v>
      </c>
    </row>
    <row r="185" spans="1:6" x14ac:dyDescent="0.25">
      <c r="A185" s="42">
        <v>2150</v>
      </c>
      <c r="B185" s="40" t="s">
        <v>177</v>
      </c>
      <c r="C185" s="46">
        <v>729911121504</v>
      </c>
      <c r="D185" s="42">
        <v>2</v>
      </c>
      <c r="E185" s="47">
        <v>78</v>
      </c>
      <c r="F185" s="44">
        <f t="shared" si="20"/>
        <v>156</v>
      </c>
    </row>
    <row r="186" spans="1:6" x14ac:dyDescent="0.25">
      <c r="A186" s="9" t="s">
        <v>178</v>
      </c>
      <c r="B186" s="10" t="s">
        <v>4</v>
      </c>
      <c r="C186" s="39" t="s">
        <v>5</v>
      </c>
      <c r="D186" s="10" t="s">
        <v>358</v>
      </c>
      <c r="E186" s="11" t="s">
        <v>6</v>
      </c>
      <c r="F186" s="11" t="s">
        <v>7</v>
      </c>
    </row>
    <row r="187" spans="1:6" x14ac:dyDescent="0.25">
      <c r="A187" s="42">
        <v>2530</v>
      </c>
      <c r="B187" s="40" t="s">
        <v>179</v>
      </c>
      <c r="C187" s="46">
        <v>729911125304</v>
      </c>
      <c r="D187" s="42">
        <v>2</v>
      </c>
      <c r="E187" s="47">
        <v>34</v>
      </c>
      <c r="F187" s="44">
        <f t="shared" ref="F187:F192" si="21">D187*E187</f>
        <v>68</v>
      </c>
    </row>
    <row r="188" spans="1:6" x14ac:dyDescent="0.25">
      <c r="A188" s="42">
        <v>2535</v>
      </c>
      <c r="B188" s="40" t="s">
        <v>180</v>
      </c>
      <c r="C188" s="46">
        <v>729911125359</v>
      </c>
      <c r="D188" s="42">
        <v>2</v>
      </c>
      <c r="E188" s="47">
        <v>34</v>
      </c>
      <c r="F188" s="44">
        <f t="shared" si="21"/>
        <v>68</v>
      </c>
    </row>
    <row r="189" spans="1:6" x14ac:dyDescent="0.25">
      <c r="A189" s="42">
        <v>2560</v>
      </c>
      <c r="B189" s="40" t="s">
        <v>181</v>
      </c>
      <c r="C189" s="46">
        <v>729911125601</v>
      </c>
      <c r="D189" s="42">
        <v>2</v>
      </c>
      <c r="E189" s="47">
        <v>34</v>
      </c>
      <c r="F189" s="44">
        <f t="shared" si="21"/>
        <v>68</v>
      </c>
    </row>
    <row r="190" spans="1:6" x14ac:dyDescent="0.25">
      <c r="A190" s="32">
        <v>2320</v>
      </c>
      <c r="B190" s="40" t="s">
        <v>182</v>
      </c>
      <c r="C190" s="22">
        <v>729911123201</v>
      </c>
      <c r="D190" s="42">
        <v>2</v>
      </c>
      <c r="E190" s="43">
        <v>47</v>
      </c>
      <c r="F190" s="23">
        <f t="shared" si="21"/>
        <v>94</v>
      </c>
    </row>
    <row r="191" spans="1:6" x14ac:dyDescent="0.25">
      <c r="A191" s="42">
        <v>2700</v>
      </c>
      <c r="B191" s="40" t="s">
        <v>183</v>
      </c>
      <c r="C191" s="22">
        <v>729911127001</v>
      </c>
      <c r="D191" s="42">
        <v>2</v>
      </c>
      <c r="E191" s="47">
        <v>34</v>
      </c>
      <c r="F191" s="48">
        <f t="shared" si="21"/>
        <v>68</v>
      </c>
    </row>
    <row r="192" spans="1:6" x14ac:dyDescent="0.25">
      <c r="A192" s="42">
        <v>2100</v>
      </c>
      <c r="B192" s="40" t="s">
        <v>184</v>
      </c>
      <c r="C192" s="46">
        <v>729911121009</v>
      </c>
      <c r="D192" s="42">
        <v>2</v>
      </c>
      <c r="E192" s="43">
        <v>65</v>
      </c>
      <c r="F192" s="48">
        <f t="shared" si="21"/>
        <v>130</v>
      </c>
    </row>
    <row r="193" spans="1:6" x14ac:dyDescent="0.25">
      <c r="A193" s="9" t="s">
        <v>185</v>
      </c>
      <c r="B193" s="10" t="s">
        <v>4</v>
      </c>
      <c r="C193" s="39" t="s">
        <v>5</v>
      </c>
      <c r="D193" s="10" t="s">
        <v>358</v>
      </c>
      <c r="E193" s="11" t="s">
        <v>6</v>
      </c>
      <c r="F193" s="11" t="s">
        <v>7</v>
      </c>
    </row>
    <row r="194" spans="1:6" x14ac:dyDescent="0.25">
      <c r="A194" s="42">
        <v>2280</v>
      </c>
      <c r="B194" s="40" t="s">
        <v>186</v>
      </c>
      <c r="C194" s="46">
        <v>729911122808</v>
      </c>
      <c r="D194" s="42">
        <v>2</v>
      </c>
      <c r="E194" s="47">
        <v>34</v>
      </c>
      <c r="F194" s="44">
        <f t="shared" ref="F194:F199" si="22">D194*E194</f>
        <v>68</v>
      </c>
    </row>
    <row r="195" spans="1:6" x14ac:dyDescent="0.25">
      <c r="A195" s="42">
        <v>2780</v>
      </c>
      <c r="B195" s="40" t="s">
        <v>187</v>
      </c>
      <c r="C195" s="22">
        <v>729911127803</v>
      </c>
      <c r="D195" s="42">
        <v>2</v>
      </c>
      <c r="E195" s="47">
        <v>27</v>
      </c>
      <c r="F195" s="44">
        <f t="shared" si="22"/>
        <v>54</v>
      </c>
    </row>
    <row r="196" spans="1:6" x14ac:dyDescent="0.25">
      <c r="A196" s="42">
        <v>2683</v>
      </c>
      <c r="B196" s="40" t="s">
        <v>188</v>
      </c>
      <c r="C196" s="46">
        <v>729911126837</v>
      </c>
      <c r="D196" s="42">
        <v>2</v>
      </c>
      <c r="E196" s="43">
        <v>47</v>
      </c>
      <c r="F196" s="44">
        <f t="shared" si="22"/>
        <v>94</v>
      </c>
    </row>
    <row r="197" spans="1:6" x14ac:dyDescent="0.25">
      <c r="A197" s="42">
        <v>2681</v>
      </c>
      <c r="B197" s="40" t="s">
        <v>189</v>
      </c>
      <c r="C197" s="46">
        <v>729911126813</v>
      </c>
      <c r="D197" s="42">
        <v>2</v>
      </c>
      <c r="E197" s="43">
        <v>47</v>
      </c>
      <c r="F197" s="44">
        <f t="shared" si="22"/>
        <v>94</v>
      </c>
    </row>
    <row r="198" spans="1:6" x14ac:dyDescent="0.25">
      <c r="A198" s="42">
        <v>2682</v>
      </c>
      <c r="B198" s="40" t="s">
        <v>190</v>
      </c>
      <c r="C198" s="46">
        <v>729911126820</v>
      </c>
      <c r="D198" s="42">
        <v>2</v>
      </c>
      <c r="E198" s="43">
        <v>47</v>
      </c>
      <c r="F198" s="44">
        <f t="shared" si="22"/>
        <v>94</v>
      </c>
    </row>
    <row r="199" spans="1:6" x14ac:dyDescent="0.25">
      <c r="A199" s="42">
        <v>2030</v>
      </c>
      <c r="B199" s="40" t="s">
        <v>191</v>
      </c>
      <c r="C199" s="46">
        <v>729911120309</v>
      </c>
      <c r="D199" s="42">
        <v>2</v>
      </c>
      <c r="E199" s="43">
        <v>47</v>
      </c>
      <c r="F199" s="44">
        <f t="shared" si="22"/>
        <v>94</v>
      </c>
    </row>
    <row r="200" spans="1:6" x14ac:dyDescent="0.25">
      <c r="A200" s="9" t="s">
        <v>192</v>
      </c>
      <c r="B200" s="10" t="s">
        <v>4</v>
      </c>
      <c r="C200" s="39" t="s">
        <v>5</v>
      </c>
      <c r="D200" s="10" t="s">
        <v>358</v>
      </c>
      <c r="E200" s="11" t="s">
        <v>6</v>
      </c>
      <c r="F200" s="11" t="s">
        <v>7</v>
      </c>
    </row>
    <row r="201" spans="1:6" x14ac:dyDescent="0.25">
      <c r="A201" s="42">
        <v>2820</v>
      </c>
      <c r="B201" s="40" t="s">
        <v>193</v>
      </c>
      <c r="C201" s="22">
        <v>729911128206</v>
      </c>
      <c r="D201" s="42">
        <v>2</v>
      </c>
      <c r="E201" s="50">
        <v>27</v>
      </c>
      <c r="F201" s="44">
        <f t="shared" ref="F201:F206" si="23">D201*E201</f>
        <v>54</v>
      </c>
    </row>
    <row r="202" spans="1:6" x14ac:dyDescent="0.25">
      <c r="A202" s="42">
        <v>2890</v>
      </c>
      <c r="B202" s="40" t="s">
        <v>194</v>
      </c>
      <c r="C202" s="22">
        <v>729911128909</v>
      </c>
      <c r="D202" s="42">
        <v>2</v>
      </c>
      <c r="E202" s="50">
        <v>34</v>
      </c>
      <c r="F202" s="44">
        <f t="shared" si="23"/>
        <v>68</v>
      </c>
    </row>
    <row r="203" spans="1:6" x14ac:dyDescent="0.25">
      <c r="A203" s="42">
        <v>2825</v>
      </c>
      <c r="B203" s="40" t="s">
        <v>195</v>
      </c>
      <c r="C203" s="22">
        <v>729911128251</v>
      </c>
      <c r="D203" s="42">
        <v>2</v>
      </c>
      <c r="E203" s="50">
        <v>27</v>
      </c>
      <c r="F203" s="44">
        <f t="shared" si="23"/>
        <v>54</v>
      </c>
    </row>
    <row r="204" spans="1:6" x14ac:dyDescent="0.25">
      <c r="A204" s="42">
        <v>2830</v>
      </c>
      <c r="B204" s="40" t="s">
        <v>196</v>
      </c>
      <c r="C204" s="22">
        <v>729911128305</v>
      </c>
      <c r="D204" s="42">
        <v>2</v>
      </c>
      <c r="E204" s="50">
        <v>27</v>
      </c>
      <c r="F204" s="44">
        <f t="shared" si="23"/>
        <v>54</v>
      </c>
    </row>
    <row r="205" spans="1:6" x14ac:dyDescent="0.25">
      <c r="A205" s="32">
        <v>2850</v>
      </c>
      <c r="B205" s="40" t="s">
        <v>197</v>
      </c>
      <c r="C205" s="22">
        <v>729911128503</v>
      </c>
      <c r="D205" s="42">
        <v>2</v>
      </c>
      <c r="E205" s="23">
        <v>34</v>
      </c>
      <c r="F205" s="49">
        <f t="shared" si="23"/>
        <v>68</v>
      </c>
    </row>
    <row r="206" spans="1:6" x14ac:dyDescent="0.25">
      <c r="A206" s="32">
        <v>2855</v>
      </c>
      <c r="B206" s="40" t="s">
        <v>198</v>
      </c>
      <c r="C206" s="22">
        <v>729911128558</v>
      </c>
      <c r="D206" s="42">
        <v>2</v>
      </c>
      <c r="E206" s="23">
        <v>34</v>
      </c>
      <c r="F206" s="49">
        <f t="shared" si="23"/>
        <v>68</v>
      </c>
    </row>
    <row r="207" spans="1:6" x14ac:dyDescent="0.25">
      <c r="A207" s="9" t="s">
        <v>199</v>
      </c>
      <c r="B207" s="10" t="s">
        <v>4</v>
      </c>
      <c r="C207" s="39" t="s">
        <v>5</v>
      </c>
      <c r="D207" s="10" t="s">
        <v>358</v>
      </c>
      <c r="E207" s="11" t="s">
        <v>6</v>
      </c>
      <c r="F207" s="11" t="s">
        <v>7</v>
      </c>
    </row>
    <row r="208" spans="1:6" x14ac:dyDescent="0.25">
      <c r="A208" s="42">
        <v>2160</v>
      </c>
      <c r="B208" s="40" t="s">
        <v>200</v>
      </c>
      <c r="C208" s="46">
        <v>729911121603</v>
      </c>
      <c r="D208" s="42">
        <v>2</v>
      </c>
      <c r="E208" s="47">
        <v>78</v>
      </c>
      <c r="F208" s="44">
        <f t="shared" ref="F208:F213" si="24">D208*E208</f>
        <v>156</v>
      </c>
    </row>
    <row r="209" spans="1:6" x14ac:dyDescent="0.25">
      <c r="A209" s="32">
        <v>2195</v>
      </c>
      <c r="B209" s="40" t="s">
        <v>201</v>
      </c>
      <c r="C209" s="22">
        <v>729911121955</v>
      </c>
      <c r="D209" s="42">
        <v>2</v>
      </c>
      <c r="E209" s="23">
        <v>34</v>
      </c>
      <c r="F209" s="49">
        <f t="shared" si="24"/>
        <v>68</v>
      </c>
    </row>
    <row r="210" spans="1:6" x14ac:dyDescent="0.25">
      <c r="A210" s="42">
        <v>2470</v>
      </c>
      <c r="B210" s="40" t="s">
        <v>202</v>
      </c>
      <c r="C210" s="46">
        <v>729911124703</v>
      </c>
      <c r="D210" s="42">
        <v>2</v>
      </c>
      <c r="E210" s="47">
        <v>34</v>
      </c>
      <c r="F210" s="44">
        <f t="shared" si="24"/>
        <v>68</v>
      </c>
    </row>
    <row r="211" spans="1:6" x14ac:dyDescent="0.25">
      <c r="A211" s="42">
        <v>2475</v>
      </c>
      <c r="B211" s="40" t="s">
        <v>203</v>
      </c>
      <c r="C211" s="46">
        <v>729911124758</v>
      </c>
      <c r="D211" s="42">
        <v>2</v>
      </c>
      <c r="E211" s="47">
        <v>34</v>
      </c>
      <c r="F211" s="44">
        <f t="shared" si="24"/>
        <v>68</v>
      </c>
    </row>
    <row r="212" spans="1:6" x14ac:dyDescent="0.25">
      <c r="A212" s="42">
        <v>2050</v>
      </c>
      <c r="B212" s="40" t="s">
        <v>204</v>
      </c>
      <c r="C212" s="46">
        <v>729911120507</v>
      </c>
      <c r="D212" s="42">
        <v>2</v>
      </c>
      <c r="E212" s="47">
        <v>34</v>
      </c>
      <c r="F212" s="44">
        <f t="shared" si="24"/>
        <v>68</v>
      </c>
    </row>
    <row r="213" spans="1:6" x14ac:dyDescent="0.25">
      <c r="A213" s="42">
        <v>2520</v>
      </c>
      <c r="B213" s="40" t="s">
        <v>205</v>
      </c>
      <c r="C213" s="46">
        <v>729911125205</v>
      </c>
      <c r="D213" s="42">
        <v>2</v>
      </c>
      <c r="E213" s="43">
        <v>47</v>
      </c>
      <c r="F213" s="44">
        <f t="shared" si="24"/>
        <v>94</v>
      </c>
    </row>
    <row r="214" spans="1:6" x14ac:dyDescent="0.25">
      <c r="A214" s="9" t="s">
        <v>206</v>
      </c>
      <c r="B214" s="10" t="s">
        <v>4</v>
      </c>
      <c r="C214" s="39" t="s">
        <v>5</v>
      </c>
      <c r="D214" s="10" t="s">
        <v>358</v>
      </c>
      <c r="E214" s="11" t="s">
        <v>6</v>
      </c>
      <c r="F214" s="11" t="s">
        <v>7</v>
      </c>
    </row>
    <row r="215" spans="1:6" x14ac:dyDescent="0.25">
      <c r="A215" s="32">
        <v>2230</v>
      </c>
      <c r="B215" s="40" t="s">
        <v>207</v>
      </c>
      <c r="C215" s="22">
        <v>729911122303</v>
      </c>
      <c r="D215" s="42">
        <v>2</v>
      </c>
      <c r="E215" s="43">
        <v>65</v>
      </c>
      <c r="F215" s="23">
        <f t="shared" ref="F215:F220" si="25">D215*E215</f>
        <v>130</v>
      </c>
    </row>
    <row r="216" spans="1:6" x14ac:dyDescent="0.25">
      <c r="A216" s="42">
        <v>2500</v>
      </c>
      <c r="B216" s="40" t="s">
        <v>208</v>
      </c>
      <c r="C216" s="46">
        <v>729911125007</v>
      </c>
      <c r="D216" s="42">
        <v>2</v>
      </c>
      <c r="E216" s="47">
        <v>34</v>
      </c>
      <c r="F216" s="48">
        <f t="shared" si="25"/>
        <v>68</v>
      </c>
    </row>
    <row r="217" spans="1:6" x14ac:dyDescent="0.25">
      <c r="A217" s="32">
        <v>2270</v>
      </c>
      <c r="B217" s="40" t="s">
        <v>209</v>
      </c>
      <c r="C217" s="22">
        <v>729911122709</v>
      </c>
      <c r="D217" s="42">
        <v>2</v>
      </c>
      <c r="E217" s="23">
        <v>34</v>
      </c>
      <c r="F217" s="48">
        <f t="shared" si="25"/>
        <v>68</v>
      </c>
    </row>
    <row r="218" spans="1:6" x14ac:dyDescent="0.25">
      <c r="A218" s="42">
        <v>2540</v>
      </c>
      <c r="B218" s="40" t="s">
        <v>210</v>
      </c>
      <c r="C218" s="46">
        <v>729911125403</v>
      </c>
      <c r="D218" s="42">
        <v>2</v>
      </c>
      <c r="E218" s="47">
        <v>34</v>
      </c>
      <c r="F218" s="44">
        <f t="shared" si="25"/>
        <v>68</v>
      </c>
    </row>
    <row r="219" spans="1:6" x14ac:dyDescent="0.25">
      <c r="A219" s="32">
        <v>2541</v>
      </c>
      <c r="B219" s="40" t="s">
        <v>211</v>
      </c>
      <c r="C219" s="22">
        <v>729911125410</v>
      </c>
      <c r="D219" s="42">
        <v>2</v>
      </c>
      <c r="E219" s="23">
        <v>34</v>
      </c>
      <c r="F219" s="48">
        <f t="shared" si="25"/>
        <v>68</v>
      </c>
    </row>
    <row r="220" spans="1:6" x14ac:dyDescent="0.25">
      <c r="A220" s="42">
        <v>2660</v>
      </c>
      <c r="B220" s="40" t="s">
        <v>212</v>
      </c>
      <c r="C220" s="46">
        <v>729911126608</v>
      </c>
      <c r="D220" s="42">
        <v>2</v>
      </c>
      <c r="E220" s="47">
        <v>34</v>
      </c>
      <c r="F220" s="44">
        <f t="shared" si="25"/>
        <v>68</v>
      </c>
    </row>
    <row r="221" spans="1:6" x14ac:dyDescent="0.25">
      <c r="A221" s="9" t="s">
        <v>213</v>
      </c>
      <c r="B221" s="10" t="s">
        <v>4</v>
      </c>
      <c r="C221" s="39" t="s">
        <v>5</v>
      </c>
      <c r="D221" s="10" t="s">
        <v>358</v>
      </c>
      <c r="E221" s="11" t="s">
        <v>6</v>
      </c>
      <c r="F221" s="11" t="s">
        <v>7</v>
      </c>
    </row>
    <row r="222" spans="1:6" x14ac:dyDescent="0.25">
      <c r="A222" s="42">
        <v>2720</v>
      </c>
      <c r="B222" s="40" t="s">
        <v>214</v>
      </c>
      <c r="C222" s="46">
        <v>729911127209</v>
      </c>
      <c r="D222" s="42">
        <v>2</v>
      </c>
      <c r="E222" s="47">
        <v>27</v>
      </c>
      <c r="F222" s="44">
        <f t="shared" ref="F222:F227" si="26">D222*E222</f>
        <v>54</v>
      </c>
    </row>
    <row r="223" spans="1:6" x14ac:dyDescent="0.25">
      <c r="A223" s="42">
        <v>2360</v>
      </c>
      <c r="B223" s="40" t="s">
        <v>215</v>
      </c>
      <c r="C223" s="22">
        <v>729911123607</v>
      </c>
      <c r="D223" s="42">
        <v>2</v>
      </c>
      <c r="E223" s="47">
        <v>27</v>
      </c>
      <c r="F223" s="44">
        <f t="shared" si="26"/>
        <v>54</v>
      </c>
    </row>
    <row r="224" spans="1:6" x14ac:dyDescent="0.25">
      <c r="A224" s="42">
        <v>2430</v>
      </c>
      <c r="B224" s="40" t="s">
        <v>216</v>
      </c>
      <c r="C224" s="46">
        <v>729911124307</v>
      </c>
      <c r="D224" s="42">
        <v>2</v>
      </c>
      <c r="E224" s="47">
        <v>27</v>
      </c>
      <c r="F224" s="44">
        <f t="shared" si="26"/>
        <v>54</v>
      </c>
    </row>
    <row r="225" spans="1:6" x14ac:dyDescent="0.25">
      <c r="A225" s="42">
        <v>2212</v>
      </c>
      <c r="B225" s="40" t="s">
        <v>217</v>
      </c>
      <c r="C225" s="46">
        <v>729911122129</v>
      </c>
      <c r="D225" s="42">
        <v>2</v>
      </c>
      <c r="E225" s="47">
        <v>34</v>
      </c>
      <c r="F225" s="44">
        <f t="shared" si="26"/>
        <v>68</v>
      </c>
    </row>
    <row r="226" spans="1:6" x14ac:dyDescent="0.25">
      <c r="A226" s="42">
        <v>2550</v>
      </c>
      <c r="B226" s="40" t="s">
        <v>218</v>
      </c>
      <c r="C226" s="46">
        <v>729911125502</v>
      </c>
      <c r="D226" s="42">
        <v>2</v>
      </c>
      <c r="E226" s="47">
        <v>34</v>
      </c>
      <c r="F226" s="44">
        <f t="shared" si="26"/>
        <v>68</v>
      </c>
    </row>
    <row r="227" spans="1:6" x14ac:dyDescent="0.25">
      <c r="A227" s="42">
        <v>2551</v>
      </c>
      <c r="B227" s="40" t="s">
        <v>219</v>
      </c>
      <c r="C227" s="46">
        <v>729911125519</v>
      </c>
      <c r="D227" s="42">
        <v>2</v>
      </c>
      <c r="E227" s="47">
        <v>34</v>
      </c>
      <c r="F227" s="44">
        <f t="shared" si="26"/>
        <v>68</v>
      </c>
    </row>
    <row r="228" spans="1:6" x14ac:dyDescent="0.25">
      <c r="A228" s="9" t="s">
        <v>220</v>
      </c>
      <c r="B228" s="10" t="s">
        <v>4</v>
      </c>
      <c r="C228" s="39" t="s">
        <v>5</v>
      </c>
      <c r="D228" s="10" t="s">
        <v>358</v>
      </c>
      <c r="E228" s="11" t="s">
        <v>6</v>
      </c>
      <c r="F228" s="11" t="s">
        <v>7</v>
      </c>
    </row>
    <row r="229" spans="1:6" x14ac:dyDescent="0.25">
      <c r="A229" s="32">
        <v>2860</v>
      </c>
      <c r="B229" s="40" t="s">
        <v>221</v>
      </c>
      <c r="C229" s="22">
        <v>729911128602</v>
      </c>
      <c r="D229" s="42">
        <v>2</v>
      </c>
      <c r="E229" s="23">
        <v>34</v>
      </c>
      <c r="F229" s="49">
        <f t="shared" ref="F229:F234" si="27">D229*E229</f>
        <v>68</v>
      </c>
    </row>
    <row r="230" spans="1:6" x14ac:dyDescent="0.25">
      <c r="A230" s="32">
        <v>2865</v>
      </c>
      <c r="B230" s="40" t="s">
        <v>222</v>
      </c>
      <c r="C230" s="22">
        <v>729911128657</v>
      </c>
      <c r="D230" s="42">
        <v>2</v>
      </c>
      <c r="E230" s="23">
        <v>34</v>
      </c>
      <c r="F230" s="49">
        <f t="shared" si="27"/>
        <v>68</v>
      </c>
    </row>
    <row r="231" spans="1:6" x14ac:dyDescent="0.25">
      <c r="A231" s="42">
        <v>2870</v>
      </c>
      <c r="B231" s="40" t="s">
        <v>223</v>
      </c>
      <c r="C231" s="46">
        <v>729911128701</v>
      </c>
      <c r="D231" s="42">
        <v>2</v>
      </c>
      <c r="E231" s="47">
        <v>34</v>
      </c>
      <c r="F231" s="44">
        <f t="shared" si="27"/>
        <v>68</v>
      </c>
    </row>
    <row r="232" spans="1:6" x14ac:dyDescent="0.25">
      <c r="A232" s="42">
        <v>2875</v>
      </c>
      <c r="B232" s="40" t="s">
        <v>224</v>
      </c>
      <c r="C232" s="46">
        <v>729911128756</v>
      </c>
      <c r="D232" s="42">
        <v>2</v>
      </c>
      <c r="E232" s="47">
        <v>34</v>
      </c>
      <c r="F232" s="44">
        <f t="shared" si="27"/>
        <v>68</v>
      </c>
    </row>
    <row r="233" spans="1:6" x14ac:dyDescent="0.25">
      <c r="A233" s="42">
        <v>2880</v>
      </c>
      <c r="B233" s="40" t="s">
        <v>225</v>
      </c>
      <c r="C233" s="46">
        <v>729911128800</v>
      </c>
      <c r="D233" s="42">
        <v>2</v>
      </c>
      <c r="E233" s="47">
        <v>34</v>
      </c>
      <c r="F233" s="44">
        <f t="shared" si="27"/>
        <v>68</v>
      </c>
    </row>
    <row r="234" spans="1:6" x14ac:dyDescent="0.25">
      <c r="A234" s="32">
        <v>2885</v>
      </c>
      <c r="B234" s="40" t="s">
        <v>226</v>
      </c>
      <c r="C234" s="22">
        <v>729911128855</v>
      </c>
      <c r="D234" s="42">
        <v>2</v>
      </c>
      <c r="E234" s="23">
        <v>34</v>
      </c>
      <c r="F234" s="49">
        <f t="shared" si="27"/>
        <v>68</v>
      </c>
    </row>
    <row r="235" spans="1:6" x14ac:dyDescent="0.25">
      <c r="A235" s="9" t="s">
        <v>115</v>
      </c>
      <c r="B235" s="52" t="s">
        <v>4</v>
      </c>
      <c r="C235" s="53" t="s">
        <v>5</v>
      </c>
      <c r="D235" s="54" t="s">
        <v>358</v>
      </c>
      <c r="E235" s="55" t="s">
        <v>6</v>
      </c>
      <c r="F235" s="56" t="s">
        <v>7</v>
      </c>
    </row>
    <row r="236" spans="1:6" x14ac:dyDescent="0.25">
      <c r="A236" s="42">
        <v>994103</v>
      </c>
      <c r="B236" s="40" t="s">
        <v>227</v>
      </c>
      <c r="C236" s="46"/>
      <c r="D236" s="42">
        <v>4</v>
      </c>
      <c r="E236" s="48">
        <v>0</v>
      </c>
      <c r="F236" s="48">
        <v>0</v>
      </c>
    </row>
    <row r="237" spans="1:6" x14ac:dyDescent="0.25">
      <c r="A237" s="42">
        <v>994106</v>
      </c>
      <c r="B237" s="40" t="s">
        <v>228</v>
      </c>
      <c r="C237" s="46"/>
      <c r="D237" s="42">
        <v>2</v>
      </c>
      <c r="E237" s="48">
        <v>0</v>
      </c>
      <c r="F237" s="48">
        <v>0</v>
      </c>
    </row>
    <row r="238" spans="1:6" x14ac:dyDescent="0.25">
      <c r="A238" s="20">
        <v>9941090</v>
      </c>
      <c r="B238" s="21" t="s">
        <v>356</v>
      </c>
      <c r="C238" s="57"/>
      <c r="D238" s="20">
        <v>1</v>
      </c>
      <c r="E238" s="58">
        <v>0</v>
      </c>
      <c r="F238" s="58">
        <v>0</v>
      </c>
    </row>
    <row r="239" spans="1:6" x14ac:dyDescent="0.25">
      <c r="A239" s="20" t="s">
        <v>229</v>
      </c>
      <c r="B239" s="21" t="s">
        <v>230</v>
      </c>
      <c r="C239" s="57"/>
      <c r="D239" s="20">
        <v>2</v>
      </c>
      <c r="E239" s="58">
        <v>0</v>
      </c>
      <c r="F239" s="58">
        <v>0</v>
      </c>
    </row>
    <row r="240" spans="1:6" x14ac:dyDescent="0.25">
      <c r="A240" s="6"/>
      <c r="B240" s="5"/>
      <c r="C240" s="6"/>
      <c r="D240" s="59"/>
      <c r="E240" s="8"/>
      <c r="F240" s="60"/>
    </row>
    <row r="241" spans="1:6" x14ac:dyDescent="0.25">
      <c r="A241" s="7" t="s">
        <v>231</v>
      </c>
      <c r="B241" s="5"/>
      <c r="C241" s="6"/>
      <c r="D241" s="8"/>
      <c r="E241" s="8"/>
      <c r="F241" s="8"/>
    </row>
    <row r="242" spans="1:6" x14ac:dyDescent="0.25">
      <c r="A242" s="5" t="s">
        <v>232</v>
      </c>
      <c r="B242" s="5"/>
      <c r="C242" s="6"/>
      <c r="D242" s="8"/>
      <c r="E242" s="8"/>
      <c r="F242" s="8"/>
    </row>
    <row r="243" spans="1:6" x14ac:dyDescent="0.25">
      <c r="A243" s="61" t="s">
        <v>233</v>
      </c>
      <c r="B243" s="10" t="s">
        <v>4</v>
      </c>
      <c r="C243" s="10" t="s">
        <v>5</v>
      </c>
      <c r="D243" s="10" t="s">
        <v>358</v>
      </c>
      <c r="E243" s="11" t="s">
        <v>6</v>
      </c>
      <c r="F243" s="12" t="s">
        <v>7</v>
      </c>
    </row>
    <row r="244" spans="1:6" x14ac:dyDescent="0.25">
      <c r="A244" s="108" t="s">
        <v>234</v>
      </c>
      <c r="B244" s="108"/>
      <c r="C244" s="108"/>
      <c r="D244" s="108"/>
      <c r="E244" s="108"/>
      <c r="F244" s="108"/>
    </row>
    <row r="245" spans="1:6" x14ac:dyDescent="0.25">
      <c r="A245" s="13">
        <v>3020</v>
      </c>
      <c r="B245" s="14" t="s">
        <v>235</v>
      </c>
      <c r="C245" s="15">
        <v>729911130209</v>
      </c>
      <c r="D245" s="32">
        <v>2</v>
      </c>
      <c r="E245" s="62">
        <v>64</v>
      </c>
      <c r="F245" s="23">
        <f t="shared" ref="F245:F266" si="28">D245*E245</f>
        <v>128</v>
      </c>
    </row>
    <row r="246" spans="1:6" x14ac:dyDescent="0.25">
      <c r="A246" s="13">
        <v>3060</v>
      </c>
      <c r="B246" s="14" t="s">
        <v>236</v>
      </c>
      <c r="C246" s="15">
        <v>729911130605</v>
      </c>
      <c r="D246" s="32">
        <v>2</v>
      </c>
      <c r="E246" s="62">
        <v>38</v>
      </c>
      <c r="F246" s="47">
        <f t="shared" si="28"/>
        <v>76</v>
      </c>
    </row>
    <row r="247" spans="1:6" x14ac:dyDescent="0.25">
      <c r="A247" s="13">
        <v>3080</v>
      </c>
      <c r="B247" s="14" t="s">
        <v>237</v>
      </c>
      <c r="C247" s="15">
        <v>729911130803</v>
      </c>
      <c r="D247" s="32">
        <v>2</v>
      </c>
      <c r="E247" s="62">
        <v>38</v>
      </c>
      <c r="F247" s="47">
        <f t="shared" si="28"/>
        <v>76</v>
      </c>
    </row>
    <row r="248" spans="1:6" x14ac:dyDescent="0.25">
      <c r="A248" s="13">
        <v>3140</v>
      </c>
      <c r="B248" s="14" t="s">
        <v>238</v>
      </c>
      <c r="C248" s="15">
        <v>729911131404</v>
      </c>
      <c r="D248" s="32">
        <v>2</v>
      </c>
      <c r="E248" s="62">
        <v>111</v>
      </c>
      <c r="F248" s="47">
        <f t="shared" si="28"/>
        <v>222</v>
      </c>
    </row>
    <row r="249" spans="1:6" x14ac:dyDescent="0.25">
      <c r="A249" s="13">
        <v>3150</v>
      </c>
      <c r="B249" s="14" t="s">
        <v>239</v>
      </c>
      <c r="C249" s="15">
        <v>729911131503</v>
      </c>
      <c r="D249" s="32">
        <v>2</v>
      </c>
      <c r="E249" s="62">
        <v>111</v>
      </c>
      <c r="F249" s="47">
        <f t="shared" si="28"/>
        <v>222</v>
      </c>
    </row>
    <row r="250" spans="1:6" x14ac:dyDescent="0.25">
      <c r="A250" s="13">
        <v>3170</v>
      </c>
      <c r="B250" s="14" t="s">
        <v>240</v>
      </c>
      <c r="C250" s="15">
        <v>729911131701</v>
      </c>
      <c r="D250" s="32">
        <v>2</v>
      </c>
      <c r="E250" s="62">
        <v>89</v>
      </c>
      <c r="F250" s="47">
        <f t="shared" si="28"/>
        <v>178</v>
      </c>
    </row>
    <row r="251" spans="1:6" x14ac:dyDescent="0.25">
      <c r="A251" s="13">
        <v>3180</v>
      </c>
      <c r="B251" s="14" t="s">
        <v>241</v>
      </c>
      <c r="C251" s="15">
        <v>729911131800</v>
      </c>
      <c r="D251" s="32">
        <v>2</v>
      </c>
      <c r="E251" s="62">
        <v>89</v>
      </c>
      <c r="F251" s="47">
        <f t="shared" si="28"/>
        <v>178</v>
      </c>
    </row>
    <row r="252" spans="1:6" x14ac:dyDescent="0.25">
      <c r="A252" s="13">
        <v>3200</v>
      </c>
      <c r="B252" s="14" t="s">
        <v>242</v>
      </c>
      <c r="C252" s="15">
        <v>729911132005</v>
      </c>
      <c r="D252" s="32">
        <v>2</v>
      </c>
      <c r="E252" s="62">
        <v>133</v>
      </c>
      <c r="F252" s="47">
        <f t="shared" si="28"/>
        <v>266</v>
      </c>
    </row>
    <row r="253" spans="1:6" x14ac:dyDescent="0.25">
      <c r="A253" s="13">
        <v>3220</v>
      </c>
      <c r="B253" s="14" t="s">
        <v>243</v>
      </c>
      <c r="C253" s="15">
        <v>729911132203</v>
      </c>
      <c r="D253" s="32">
        <v>2</v>
      </c>
      <c r="E253" s="62">
        <v>111</v>
      </c>
      <c r="F253" s="47">
        <f t="shared" si="28"/>
        <v>222</v>
      </c>
    </row>
    <row r="254" spans="1:6" x14ac:dyDescent="0.25">
      <c r="A254" s="13">
        <v>3350</v>
      </c>
      <c r="B254" s="14" t="s">
        <v>244</v>
      </c>
      <c r="C254" s="15">
        <v>729911133507</v>
      </c>
      <c r="D254" s="32">
        <v>2</v>
      </c>
      <c r="E254" s="62">
        <v>64</v>
      </c>
      <c r="F254" s="47">
        <f t="shared" si="28"/>
        <v>128</v>
      </c>
    </row>
    <row r="255" spans="1:6" x14ac:dyDescent="0.25">
      <c r="A255" s="13">
        <v>3360</v>
      </c>
      <c r="B255" s="14" t="s">
        <v>245</v>
      </c>
      <c r="C255" s="15">
        <v>729911133606</v>
      </c>
      <c r="D255" s="32">
        <v>2</v>
      </c>
      <c r="E255" s="62">
        <v>38</v>
      </c>
      <c r="F255" s="47">
        <f t="shared" si="28"/>
        <v>76</v>
      </c>
    </row>
    <row r="256" spans="1:6" x14ac:dyDescent="0.25">
      <c r="A256" s="13">
        <v>3430</v>
      </c>
      <c r="B256" s="14" t="s">
        <v>246</v>
      </c>
      <c r="C256" s="15">
        <v>729911134306</v>
      </c>
      <c r="D256" s="32">
        <v>2</v>
      </c>
      <c r="E256" s="62">
        <v>38</v>
      </c>
      <c r="F256" s="47">
        <f t="shared" si="28"/>
        <v>76</v>
      </c>
    </row>
    <row r="257" spans="1:6" x14ac:dyDescent="0.25">
      <c r="A257" s="13">
        <v>3560</v>
      </c>
      <c r="B257" s="14" t="s">
        <v>247</v>
      </c>
      <c r="C257" s="15">
        <v>729911135600</v>
      </c>
      <c r="D257" s="32">
        <v>2</v>
      </c>
      <c r="E257" s="62">
        <v>48</v>
      </c>
      <c r="F257" s="47">
        <f t="shared" si="28"/>
        <v>96</v>
      </c>
    </row>
    <row r="258" spans="1:6" x14ac:dyDescent="0.25">
      <c r="A258" s="13">
        <v>3620</v>
      </c>
      <c r="B258" s="14" t="s">
        <v>248</v>
      </c>
      <c r="C258" s="15">
        <v>729911136201</v>
      </c>
      <c r="D258" s="32">
        <v>2</v>
      </c>
      <c r="E258" s="62">
        <v>38</v>
      </c>
      <c r="F258" s="47">
        <f t="shared" si="28"/>
        <v>76</v>
      </c>
    </row>
    <row r="259" spans="1:6" x14ac:dyDescent="0.25">
      <c r="A259" s="13">
        <v>3660</v>
      </c>
      <c r="B259" s="14" t="s">
        <v>249</v>
      </c>
      <c r="C259" s="15">
        <v>729911136607</v>
      </c>
      <c r="D259" s="32">
        <v>2</v>
      </c>
      <c r="E259" s="62">
        <v>48</v>
      </c>
      <c r="F259" s="47">
        <f t="shared" si="28"/>
        <v>96</v>
      </c>
    </row>
    <row r="260" spans="1:6" x14ac:dyDescent="0.25">
      <c r="A260" s="34">
        <v>3700</v>
      </c>
      <c r="B260" s="40" t="s">
        <v>250</v>
      </c>
      <c r="C260" s="41">
        <v>729911137000</v>
      </c>
      <c r="D260" s="32">
        <v>2</v>
      </c>
      <c r="E260" s="62">
        <v>48</v>
      </c>
      <c r="F260" s="23">
        <f t="shared" si="28"/>
        <v>96</v>
      </c>
    </row>
    <row r="261" spans="1:6" x14ac:dyDescent="0.25">
      <c r="A261" s="13">
        <v>3740</v>
      </c>
      <c r="B261" s="14" t="s">
        <v>251</v>
      </c>
      <c r="C261" s="15">
        <v>729911137406</v>
      </c>
      <c r="D261" s="32">
        <v>2</v>
      </c>
      <c r="E261" s="62">
        <v>89</v>
      </c>
      <c r="F261" s="47">
        <f t="shared" si="28"/>
        <v>178</v>
      </c>
    </row>
    <row r="262" spans="1:6" x14ac:dyDescent="0.25">
      <c r="A262" s="13">
        <v>3780</v>
      </c>
      <c r="B262" s="14" t="s">
        <v>252</v>
      </c>
      <c r="C262" s="15">
        <v>729911137802</v>
      </c>
      <c r="D262" s="32">
        <v>2</v>
      </c>
      <c r="E262" s="62">
        <v>38</v>
      </c>
      <c r="F262" s="47">
        <f t="shared" si="28"/>
        <v>76</v>
      </c>
    </row>
    <row r="263" spans="1:6" x14ac:dyDescent="0.25">
      <c r="A263" s="63">
        <v>3810</v>
      </c>
      <c r="B263" s="64" t="s">
        <v>253</v>
      </c>
      <c r="C263" s="65">
        <v>729911138106</v>
      </c>
      <c r="D263" s="66">
        <v>2</v>
      </c>
      <c r="E263" s="67">
        <v>38</v>
      </c>
      <c r="F263" s="67">
        <f t="shared" si="28"/>
        <v>76</v>
      </c>
    </row>
    <row r="264" spans="1:6" x14ac:dyDescent="0.25">
      <c r="A264" s="34">
        <v>3820</v>
      </c>
      <c r="B264" s="40" t="s">
        <v>254</v>
      </c>
      <c r="C264" s="41">
        <v>729911138205</v>
      </c>
      <c r="D264" s="32">
        <v>2</v>
      </c>
      <c r="E264" s="23">
        <v>38</v>
      </c>
      <c r="F264" s="23">
        <f t="shared" si="28"/>
        <v>76</v>
      </c>
    </row>
    <row r="265" spans="1:6" x14ac:dyDescent="0.25">
      <c r="A265" s="34">
        <v>3825</v>
      </c>
      <c r="B265" s="40" t="s">
        <v>255</v>
      </c>
      <c r="C265" s="41">
        <v>729911138250</v>
      </c>
      <c r="D265" s="32">
        <v>2</v>
      </c>
      <c r="E265" s="23">
        <v>38</v>
      </c>
      <c r="F265" s="23">
        <f t="shared" si="28"/>
        <v>76</v>
      </c>
    </row>
    <row r="266" spans="1:6" x14ac:dyDescent="0.25">
      <c r="A266" s="34">
        <v>3830</v>
      </c>
      <c r="B266" s="40" t="s">
        <v>256</v>
      </c>
      <c r="C266" s="41">
        <v>729911138304</v>
      </c>
      <c r="D266" s="32">
        <v>2</v>
      </c>
      <c r="E266" s="23">
        <v>38</v>
      </c>
      <c r="F266" s="23">
        <f t="shared" si="28"/>
        <v>76</v>
      </c>
    </row>
    <row r="267" spans="1:6" x14ac:dyDescent="0.25">
      <c r="A267" s="108" t="s">
        <v>257</v>
      </c>
      <c r="B267" s="108"/>
      <c r="C267" s="108"/>
      <c r="D267" s="108"/>
      <c r="E267" s="108"/>
      <c r="F267" s="108"/>
    </row>
    <row r="268" spans="1:6" x14ac:dyDescent="0.25">
      <c r="A268" s="13">
        <v>4020</v>
      </c>
      <c r="B268" s="14" t="s">
        <v>258</v>
      </c>
      <c r="C268" s="15">
        <v>729911140208</v>
      </c>
      <c r="D268" s="32">
        <v>2</v>
      </c>
      <c r="E268" s="62">
        <v>111</v>
      </c>
      <c r="F268" s="23">
        <f t="shared" ref="F268:F288" si="29">D268*E268</f>
        <v>222</v>
      </c>
    </row>
    <row r="269" spans="1:6" x14ac:dyDescent="0.25">
      <c r="A269" s="13">
        <v>4030</v>
      </c>
      <c r="B269" s="14" t="s">
        <v>259</v>
      </c>
      <c r="C269" s="15">
        <v>729911140307</v>
      </c>
      <c r="D269" s="32">
        <v>2</v>
      </c>
      <c r="E269" s="62">
        <v>111</v>
      </c>
      <c r="F269" s="23">
        <f t="shared" si="29"/>
        <v>222</v>
      </c>
    </row>
    <row r="270" spans="1:6" x14ac:dyDescent="0.25">
      <c r="A270" s="13">
        <v>4060</v>
      </c>
      <c r="B270" s="14" t="s">
        <v>260</v>
      </c>
      <c r="C270" s="15">
        <v>729911140604</v>
      </c>
      <c r="D270" s="32">
        <v>2</v>
      </c>
      <c r="E270" s="62">
        <v>68</v>
      </c>
      <c r="F270" s="23">
        <f t="shared" si="29"/>
        <v>136</v>
      </c>
    </row>
    <row r="271" spans="1:6" x14ac:dyDescent="0.25">
      <c r="A271" s="13">
        <v>4080</v>
      </c>
      <c r="B271" s="14" t="s">
        <v>261</v>
      </c>
      <c r="C271" s="15">
        <v>729911140802</v>
      </c>
      <c r="D271" s="32">
        <v>2</v>
      </c>
      <c r="E271" s="62">
        <v>68</v>
      </c>
      <c r="F271" s="23">
        <f t="shared" si="29"/>
        <v>136</v>
      </c>
    </row>
    <row r="272" spans="1:6" x14ac:dyDescent="0.25">
      <c r="A272" s="13">
        <v>4140</v>
      </c>
      <c r="B272" s="14" t="s">
        <v>262</v>
      </c>
      <c r="C272" s="15">
        <v>729911141403</v>
      </c>
      <c r="D272" s="32">
        <v>2</v>
      </c>
      <c r="E272" s="62">
        <v>192</v>
      </c>
      <c r="F272" s="23">
        <f t="shared" si="29"/>
        <v>384</v>
      </c>
    </row>
    <row r="273" spans="1:6" x14ac:dyDescent="0.25">
      <c r="A273" s="13">
        <v>4170</v>
      </c>
      <c r="B273" s="14" t="s">
        <v>263</v>
      </c>
      <c r="C273" s="15">
        <v>729911141700</v>
      </c>
      <c r="D273" s="32">
        <v>2</v>
      </c>
      <c r="E273" s="62">
        <v>153</v>
      </c>
      <c r="F273" s="23">
        <f t="shared" si="29"/>
        <v>306</v>
      </c>
    </row>
    <row r="274" spans="1:6" x14ac:dyDescent="0.25">
      <c r="A274" s="13">
        <v>4190</v>
      </c>
      <c r="B274" s="14" t="s">
        <v>264</v>
      </c>
      <c r="C274" s="15">
        <v>729911141908</v>
      </c>
      <c r="D274" s="32">
        <v>2</v>
      </c>
      <c r="E274" s="62">
        <v>153</v>
      </c>
      <c r="F274" s="23">
        <f t="shared" si="29"/>
        <v>306</v>
      </c>
    </row>
    <row r="275" spans="1:6" x14ac:dyDescent="0.25">
      <c r="A275" s="13">
        <v>4220</v>
      </c>
      <c r="B275" s="14" t="s">
        <v>265</v>
      </c>
      <c r="C275" s="15">
        <v>729911142202</v>
      </c>
      <c r="D275" s="32">
        <v>2</v>
      </c>
      <c r="E275" s="62">
        <v>192</v>
      </c>
      <c r="F275" s="23">
        <f t="shared" si="29"/>
        <v>384</v>
      </c>
    </row>
    <row r="276" spans="1:6" x14ac:dyDescent="0.25">
      <c r="A276" s="13">
        <v>4350</v>
      </c>
      <c r="B276" s="14" t="s">
        <v>266</v>
      </c>
      <c r="C276" s="15">
        <v>729911143506</v>
      </c>
      <c r="D276" s="32">
        <v>2</v>
      </c>
      <c r="E276" s="62">
        <v>111</v>
      </c>
      <c r="F276" s="23">
        <f t="shared" si="29"/>
        <v>222</v>
      </c>
    </row>
    <row r="277" spans="1:6" x14ac:dyDescent="0.25">
      <c r="A277" s="34">
        <v>4360</v>
      </c>
      <c r="B277" s="40" t="s">
        <v>267</v>
      </c>
      <c r="C277" s="41">
        <v>729911143605</v>
      </c>
      <c r="D277" s="32">
        <v>2</v>
      </c>
      <c r="E277" s="23">
        <v>68</v>
      </c>
      <c r="F277" s="23">
        <f t="shared" si="29"/>
        <v>136</v>
      </c>
    </row>
    <row r="278" spans="1:6" x14ac:dyDescent="0.25">
      <c r="A278" s="13">
        <v>4430</v>
      </c>
      <c r="B278" s="14" t="s">
        <v>268</v>
      </c>
      <c r="C278" s="15">
        <v>729911144305</v>
      </c>
      <c r="D278" s="32">
        <v>2</v>
      </c>
      <c r="E278" s="62">
        <v>68</v>
      </c>
      <c r="F278" s="23">
        <f t="shared" si="29"/>
        <v>136</v>
      </c>
    </row>
    <row r="279" spans="1:6" x14ac:dyDescent="0.25">
      <c r="A279" s="13">
        <v>4475</v>
      </c>
      <c r="B279" s="14" t="s">
        <v>269</v>
      </c>
      <c r="C279" s="15">
        <v>729911144756</v>
      </c>
      <c r="D279" s="32">
        <v>2</v>
      </c>
      <c r="E279" s="62">
        <v>85</v>
      </c>
      <c r="F279" s="23">
        <f t="shared" si="29"/>
        <v>170</v>
      </c>
    </row>
    <row r="280" spans="1:6" x14ac:dyDescent="0.25">
      <c r="A280" s="13">
        <v>4580</v>
      </c>
      <c r="B280" s="14" t="s">
        <v>270</v>
      </c>
      <c r="C280" s="15">
        <v>729911145807</v>
      </c>
      <c r="D280" s="32">
        <v>2</v>
      </c>
      <c r="E280" s="62">
        <v>111</v>
      </c>
      <c r="F280" s="23">
        <f t="shared" si="29"/>
        <v>222</v>
      </c>
    </row>
    <row r="281" spans="1:6" x14ac:dyDescent="0.25">
      <c r="A281" s="13">
        <v>4590</v>
      </c>
      <c r="B281" s="14" t="s">
        <v>271</v>
      </c>
      <c r="C281" s="15">
        <v>729911145906</v>
      </c>
      <c r="D281" s="32">
        <v>2</v>
      </c>
      <c r="E281" s="62">
        <v>111</v>
      </c>
      <c r="F281" s="23">
        <f t="shared" si="29"/>
        <v>222</v>
      </c>
    </row>
    <row r="282" spans="1:6" x14ac:dyDescent="0.25">
      <c r="A282" s="13">
        <v>4660</v>
      </c>
      <c r="B282" s="14" t="s">
        <v>272</v>
      </c>
      <c r="C282" s="15">
        <v>729911146606</v>
      </c>
      <c r="D282" s="32">
        <v>2</v>
      </c>
      <c r="E282" s="62">
        <v>85</v>
      </c>
      <c r="F282" s="23">
        <f t="shared" si="29"/>
        <v>170</v>
      </c>
    </row>
    <row r="283" spans="1:6" x14ac:dyDescent="0.25">
      <c r="A283" s="34">
        <v>4700</v>
      </c>
      <c r="B283" s="40" t="s">
        <v>273</v>
      </c>
      <c r="C283" s="41">
        <v>729911147009</v>
      </c>
      <c r="D283" s="32">
        <v>2</v>
      </c>
      <c r="E283" s="23">
        <v>85</v>
      </c>
      <c r="F283" s="23">
        <f t="shared" si="29"/>
        <v>170</v>
      </c>
    </row>
    <row r="284" spans="1:6" x14ac:dyDescent="0.25">
      <c r="A284" s="63">
        <v>4810</v>
      </c>
      <c r="B284" s="64" t="s">
        <v>274</v>
      </c>
      <c r="C284" s="65">
        <v>729911148105</v>
      </c>
      <c r="D284" s="66">
        <v>2</v>
      </c>
      <c r="E284" s="67">
        <v>68</v>
      </c>
      <c r="F284" s="67">
        <f t="shared" si="29"/>
        <v>136</v>
      </c>
    </row>
    <row r="285" spans="1:6" x14ac:dyDescent="0.25">
      <c r="A285" s="13">
        <v>4780</v>
      </c>
      <c r="B285" s="14" t="s">
        <v>275</v>
      </c>
      <c r="C285" s="15">
        <v>729911147801</v>
      </c>
      <c r="D285" s="32">
        <v>2</v>
      </c>
      <c r="E285" s="62">
        <v>68</v>
      </c>
      <c r="F285" s="23">
        <f t="shared" si="29"/>
        <v>136</v>
      </c>
    </row>
    <row r="286" spans="1:6" x14ac:dyDescent="0.25">
      <c r="A286" s="34">
        <v>4820</v>
      </c>
      <c r="B286" s="40" t="s">
        <v>276</v>
      </c>
      <c r="C286" s="41">
        <v>729911148204</v>
      </c>
      <c r="D286" s="32">
        <v>2</v>
      </c>
      <c r="E286" s="23">
        <v>68</v>
      </c>
      <c r="F286" s="23">
        <f t="shared" si="29"/>
        <v>136</v>
      </c>
    </row>
    <row r="287" spans="1:6" x14ac:dyDescent="0.25">
      <c r="A287" s="34">
        <v>4825</v>
      </c>
      <c r="B287" s="40" t="s">
        <v>277</v>
      </c>
      <c r="C287" s="41">
        <v>729911148259</v>
      </c>
      <c r="D287" s="32">
        <v>2</v>
      </c>
      <c r="E287" s="23">
        <v>68</v>
      </c>
      <c r="F287" s="23">
        <f t="shared" si="29"/>
        <v>136</v>
      </c>
    </row>
    <row r="288" spans="1:6" x14ac:dyDescent="0.25">
      <c r="A288" s="34">
        <v>4830</v>
      </c>
      <c r="B288" s="40" t="s">
        <v>278</v>
      </c>
      <c r="C288" s="41">
        <v>729911148303</v>
      </c>
      <c r="D288" s="32">
        <v>2</v>
      </c>
      <c r="E288" s="23">
        <v>68</v>
      </c>
      <c r="F288" s="23">
        <f t="shared" si="29"/>
        <v>136</v>
      </c>
    </row>
    <row r="289" spans="1:6" x14ac:dyDescent="0.25">
      <c r="A289" s="110" t="s">
        <v>279</v>
      </c>
      <c r="B289" s="110"/>
      <c r="C289" s="110"/>
      <c r="D289" s="110"/>
      <c r="E289" s="110"/>
      <c r="F289" s="110"/>
    </row>
    <row r="290" spans="1:6" x14ac:dyDescent="0.25">
      <c r="A290" s="63">
        <v>5810</v>
      </c>
      <c r="B290" s="64" t="s">
        <v>280</v>
      </c>
      <c r="C290" s="65">
        <v>729911158104</v>
      </c>
      <c r="D290" s="66">
        <v>2</v>
      </c>
      <c r="E290" s="67">
        <v>125</v>
      </c>
      <c r="F290" s="67">
        <f>D290*E290</f>
        <v>250</v>
      </c>
    </row>
    <row r="291" spans="1:6" x14ac:dyDescent="0.25">
      <c r="A291" s="34">
        <v>5820</v>
      </c>
      <c r="B291" s="40" t="s">
        <v>281</v>
      </c>
      <c r="C291" s="41">
        <v>729911158203</v>
      </c>
      <c r="D291" s="32">
        <v>2</v>
      </c>
      <c r="E291" s="23">
        <v>125</v>
      </c>
      <c r="F291" s="23">
        <f>D291*E291</f>
        <v>250</v>
      </c>
    </row>
    <row r="292" spans="1:6" x14ac:dyDescent="0.25">
      <c r="A292" s="34">
        <v>5830</v>
      </c>
      <c r="B292" s="40" t="s">
        <v>282</v>
      </c>
      <c r="C292" s="41">
        <v>729911158302</v>
      </c>
      <c r="D292" s="32">
        <v>2</v>
      </c>
      <c r="E292" s="23">
        <v>125</v>
      </c>
      <c r="F292" s="23">
        <f>D292*E292</f>
        <v>250</v>
      </c>
    </row>
    <row r="293" spans="1:6" x14ac:dyDescent="0.25">
      <c r="A293" s="6"/>
      <c r="B293" s="5"/>
      <c r="C293" s="6"/>
      <c r="D293" s="59"/>
      <c r="E293" s="8"/>
      <c r="F293" s="60"/>
    </row>
    <row r="294" spans="1:6" x14ac:dyDescent="0.25">
      <c r="A294" s="7" t="s">
        <v>359</v>
      </c>
      <c r="B294" s="5"/>
      <c r="C294" s="6"/>
      <c r="D294" s="8"/>
      <c r="E294" s="8"/>
      <c r="F294" s="60"/>
    </row>
    <row r="295" spans="1:6" x14ac:dyDescent="0.25">
      <c r="A295" s="5" t="s">
        <v>360</v>
      </c>
      <c r="B295" s="5"/>
      <c r="C295" s="6"/>
      <c r="D295" s="8"/>
      <c r="E295" s="8"/>
      <c r="F295" s="60"/>
    </row>
    <row r="296" spans="1:6" x14ac:dyDescent="0.25">
      <c r="A296" s="68" t="s">
        <v>233</v>
      </c>
      <c r="B296" s="10" t="s">
        <v>4</v>
      </c>
      <c r="C296" s="69" t="s">
        <v>5</v>
      </c>
      <c r="D296" s="69" t="s">
        <v>358</v>
      </c>
      <c r="E296" s="70" t="s">
        <v>6</v>
      </c>
      <c r="F296" s="71" t="s">
        <v>7</v>
      </c>
    </row>
    <row r="297" spans="1:6" x14ac:dyDescent="0.25">
      <c r="A297" s="108" t="s">
        <v>283</v>
      </c>
      <c r="B297" s="108"/>
      <c r="C297" s="108"/>
      <c r="D297" s="108"/>
      <c r="E297" s="108"/>
      <c r="F297" s="108"/>
    </row>
    <row r="298" spans="1:6" x14ac:dyDescent="0.25">
      <c r="A298" s="34">
        <v>8060</v>
      </c>
      <c r="B298" s="40" t="s">
        <v>284</v>
      </c>
      <c r="C298" s="41">
        <v>729911180600</v>
      </c>
      <c r="D298" s="32">
        <v>2</v>
      </c>
      <c r="E298" s="23">
        <v>10.75</v>
      </c>
      <c r="F298" s="23">
        <f t="shared" ref="F298:F312" si="30">D298*E298</f>
        <v>21.5</v>
      </c>
    </row>
    <row r="299" spans="1:6" x14ac:dyDescent="0.25">
      <c r="A299" s="34">
        <v>8080</v>
      </c>
      <c r="B299" s="40" t="s">
        <v>285</v>
      </c>
      <c r="C299" s="41">
        <v>729911180808</v>
      </c>
      <c r="D299" s="32">
        <v>2</v>
      </c>
      <c r="E299" s="23">
        <v>10.75</v>
      </c>
      <c r="F299" s="23">
        <f t="shared" si="30"/>
        <v>21.5</v>
      </c>
    </row>
    <row r="300" spans="1:6" x14ac:dyDescent="0.25">
      <c r="A300" s="34">
        <v>8150</v>
      </c>
      <c r="B300" s="40" t="s">
        <v>286</v>
      </c>
      <c r="C300" s="41">
        <v>729911181508</v>
      </c>
      <c r="D300" s="32">
        <v>2</v>
      </c>
      <c r="E300" s="23">
        <v>37</v>
      </c>
      <c r="F300" s="23">
        <f t="shared" si="30"/>
        <v>74</v>
      </c>
    </row>
    <row r="301" spans="1:6" x14ac:dyDescent="0.25">
      <c r="A301" s="34">
        <v>8180</v>
      </c>
      <c r="B301" s="40" t="s">
        <v>287</v>
      </c>
      <c r="C301" s="41">
        <v>729911181805</v>
      </c>
      <c r="D301" s="32">
        <v>2</v>
      </c>
      <c r="E301" s="23">
        <v>27</v>
      </c>
      <c r="F301" s="23">
        <f t="shared" si="30"/>
        <v>54</v>
      </c>
    </row>
    <row r="302" spans="1:6" x14ac:dyDescent="0.25">
      <c r="A302" s="34">
        <v>8220</v>
      </c>
      <c r="B302" s="40" t="s">
        <v>288</v>
      </c>
      <c r="C302" s="41">
        <v>729911182208</v>
      </c>
      <c r="D302" s="32">
        <v>2</v>
      </c>
      <c r="E302" s="23">
        <v>37</v>
      </c>
      <c r="F302" s="23">
        <f t="shared" si="30"/>
        <v>74</v>
      </c>
    </row>
    <row r="303" spans="1:6" x14ac:dyDescent="0.25">
      <c r="A303" s="34">
        <v>8360</v>
      </c>
      <c r="B303" s="40" t="s">
        <v>289</v>
      </c>
      <c r="C303" s="41">
        <v>729911183601</v>
      </c>
      <c r="D303" s="32">
        <v>2</v>
      </c>
      <c r="E303" s="23">
        <v>10.75</v>
      </c>
      <c r="F303" s="23">
        <f t="shared" si="30"/>
        <v>21.5</v>
      </c>
    </row>
    <row r="304" spans="1:6" x14ac:dyDescent="0.25">
      <c r="A304" s="34">
        <v>8410</v>
      </c>
      <c r="B304" s="40" t="s">
        <v>290</v>
      </c>
      <c r="C304" s="41">
        <v>729911184103</v>
      </c>
      <c r="D304" s="32">
        <v>2</v>
      </c>
      <c r="E304" s="23">
        <v>19</v>
      </c>
      <c r="F304" s="23">
        <f t="shared" si="30"/>
        <v>38</v>
      </c>
    </row>
    <row r="305" spans="1:6" x14ac:dyDescent="0.25">
      <c r="A305" s="34">
        <v>8430</v>
      </c>
      <c r="B305" s="40" t="s">
        <v>291</v>
      </c>
      <c r="C305" s="41">
        <v>729911184301</v>
      </c>
      <c r="D305" s="32">
        <v>2</v>
      </c>
      <c r="E305" s="23">
        <v>10.75</v>
      </c>
      <c r="F305" s="23">
        <f t="shared" si="30"/>
        <v>21.5</v>
      </c>
    </row>
    <row r="306" spans="1:6" x14ac:dyDescent="0.25">
      <c r="A306" s="34">
        <v>8560</v>
      </c>
      <c r="B306" s="40" t="s">
        <v>292</v>
      </c>
      <c r="C306" s="41">
        <v>729911185605</v>
      </c>
      <c r="D306" s="32">
        <v>2</v>
      </c>
      <c r="E306" s="23">
        <v>13.75</v>
      </c>
      <c r="F306" s="23">
        <f t="shared" si="30"/>
        <v>27.5</v>
      </c>
    </row>
    <row r="307" spans="1:6" x14ac:dyDescent="0.25">
      <c r="A307" s="34">
        <v>8610</v>
      </c>
      <c r="B307" s="40" t="s">
        <v>293</v>
      </c>
      <c r="C307" s="41">
        <v>729911186107</v>
      </c>
      <c r="D307" s="32">
        <v>2</v>
      </c>
      <c r="E307" s="23">
        <v>10.75</v>
      </c>
      <c r="F307" s="23">
        <f t="shared" si="30"/>
        <v>21.5</v>
      </c>
    </row>
    <row r="308" spans="1:6" x14ac:dyDescent="0.25">
      <c r="A308" s="34">
        <v>8620</v>
      </c>
      <c r="B308" s="40" t="s">
        <v>294</v>
      </c>
      <c r="C308" s="41">
        <v>729911186206</v>
      </c>
      <c r="D308" s="32">
        <v>2</v>
      </c>
      <c r="E308" s="23">
        <v>10.75</v>
      </c>
      <c r="F308" s="23">
        <f t="shared" si="30"/>
        <v>21.5</v>
      </c>
    </row>
    <row r="309" spans="1:6" x14ac:dyDescent="0.25">
      <c r="A309" s="34">
        <v>8700</v>
      </c>
      <c r="B309" s="40" t="s">
        <v>295</v>
      </c>
      <c r="C309" s="41">
        <v>729911187005</v>
      </c>
      <c r="D309" s="32">
        <v>2</v>
      </c>
      <c r="E309" s="23">
        <v>13.75</v>
      </c>
      <c r="F309" s="23">
        <f t="shared" si="30"/>
        <v>27.5</v>
      </c>
    </row>
    <row r="310" spans="1:6" x14ac:dyDescent="0.25">
      <c r="A310" s="34">
        <v>8740</v>
      </c>
      <c r="B310" s="40" t="s">
        <v>296</v>
      </c>
      <c r="C310" s="41">
        <v>729911187401</v>
      </c>
      <c r="D310" s="32">
        <v>2</v>
      </c>
      <c r="E310" s="23">
        <v>33</v>
      </c>
      <c r="F310" s="23">
        <f t="shared" si="30"/>
        <v>66</v>
      </c>
    </row>
    <row r="311" spans="1:6" x14ac:dyDescent="0.25">
      <c r="A311" s="34">
        <v>8780</v>
      </c>
      <c r="B311" s="40" t="s">
        <v>297</v>
      </c>
      <c r="C311" s="41">
        <v>729911187807</v>
      </c>
      <c r="D311" s="32">
        <v>2</v>
      </c>
      <c r="E311" s="23">
        <v>10.75</v>
      </c>
      <c r="F311" s="23">
        <f t="shared" si="30"/>
        <v>21.5</v>
      </c>
    </row>
    <row r="312" spans="1:6" x14ac:dyDescent="0.25">
      <c r="A312" s="34">
        <v>8810</v>
      </c>
      <c r="B312" s="40" t="s">
        <v>298</v>
      </c>
      <c r="C312" s="41">
        <v>729911188101</v>
      </c>
      <c r="D312" s="32">
        <v>2</v>
      </c>
      <c r="E312" s="23">
        <v>10.75</v>
      </c>
      <c r="F312" s="23">
        <f t="shared" si="30"/>
        <v>21.5</v>
      </c>
    </row>
    <row r="313" spans="1:6" x14ac:dyDescent="0.25">
      <c r="A313" s="108" t="s">
        <v>257</v>
      </c>
      <c r="B313" s="108"/>
      <c r="C313" s="108"/>
      <c r="D313" s="108"/>
      <c r="E313" s="108"/>
      <c r="F313" s="108"/>
    </row>
    <row r="314" spans="1:6" x14ac:dyDescent="0.25">
      <c r="A314" s="34">
        <v>9360</v>
      </c>
      <c r="B314" s="64" t="s">
        <v>299</v>
      </c>
      <c r="C314" s="41">
        <v>729911193600</v>
      </c>
      <c r="D314" s="32">
        <v>2</v>
      </c>
      <c r="E314" s="23">
        <v>22</v>
      </c>
      <c r="F314" s="23">
        <f t="shared" ref="F314:F319" si="31">D314*E314</f>
        <v>44</v>
      </c>
    </row>
    <row r="315" spans="1:6" x14ac:dyDescent="0.25">
      <c r="A315" s="34">
        <v>9700</v>
      </c>
      <c r="B315" s="40" t="s">
        <v>300</v>
      </c>
      <c r="C315" s="41">
        <v>729911197004</v>
      </c>
      <c r="D315" s="32">
        <v>2</v>
      </c>
      <c r="E315" s="23">
        <v>29</v>
      </c>
      <c r="F315" s="23">
        <f t="shared" si="31"/>
        <v>58</v>
      </c>
    </row>
    <row r="316" spans="1:6" x14ac:dyDescent="0.25">
      <c r="A316" s="34">
        <v>9780</v>
      </c>
      <c r="B316" s="40" t="s">
        <v>301</v>
      </c>
      <c r="C316" s="41">
        <v>729911197806</v>
      </c>
      <c r="D316" s="32">
        <v>2</v>
      </c>
      <c r="E316" s="23">
        <v>22</v>
      </c>
      <c r="F316" s="23">
        <f t="shared" si="31"/>
        <v>44</v>
      </c>
    </row>
    <row r="317" spans="1:6" x14ac:dyDescent="0.25">
      <c r="A317" s="34">
        <v>9810</v>
      </c>
      <c r="B317" s="40" t="s">
        <v>302</v>
      </c>
      <c r="C317" s="41">
        <v>729911198100</v>
      </c>
      <c r="D317" s="32">
        <v>2</v>
      </c>
      <c r="E317" s="23">
        <v>22</v>
      </c>
      <c r="F317" s="23">
        <f t="shared" si="31"/>
        <v>44</v>
      </c>
    </row>
    <row r="318" spans="1:6" x14ac:dyDescent="0.25">
      <c r="A318" s="34">
        <v>9820</v>
      </c>
      <c r="B318" s="40" t="s">
        <v>303</v>
      </c>
      <c r="C318" s="41">
        <v>729911198209</v>
      </c>
      <c r="D318" s="32">
        <v>2</v>
      </c>
      <c r="E318" s="23">
        <v>22</v>
      </c>
      <c r="F318" s="23">
        <f t="shared" si="31"/>
        <v>44</v>
      </c>
    </row>
    <row r="319" spans="1:6" x14ac:dyDescent="0.25">
      <c r="A319" s="34">
        <v>9830</v>
      </c>
      <c r="B319" s="40" t="s">
        <v>304</v>
      </c>
      <c r="C319" s="41">
        <v>729911198308</v>
      </c>
      <c r="D319" s="32">
        <v>2</v>
      </c>
      <c r="E319" s="23">
        <v>22</v>
      </c>
      <c r="F319" s="23">
        <f t="shared" si="31"/>
        <v>44</v>
      </c>
    </row>
    <row r="320" spans="1:6" x14ac:dyDescent="0.25">
      <c r="A320" s="6"/>
      <c r="B320" s="5"/>
      <c r="C320" s="6"/>
      <c r="D320" s="6"/>
      <c r="E320" s="8"/>
      <c r="F320" s="8"/>
    </row>
    <row r="321" spans="1:15" x14ac:dyDescent="0.25">
      <c r="A321" s="7" t="s">
        <v>305</v>
      </c>
      <c r="B321" s="5"/>
      <c r="C321" s="6"/>
      <c r="D321" s="8"/>
      <c r="E321" s="8"/>
      <c r="F321" s="5"/>
    </row>
    <row r="322" spans="1:15" x14ac:dyDescent="0.25">
      <c r="A322" s="72" t="s">
        <v>306</v>
      </c>
      <c r="B322" s="10" t="s">
        <v>4</v>
      </c>
      <c r="C322" s="69" t="s">
        <v>5</v>
      </c>
      <c r="D322" s="69" t="s">
        <v>358</v>
      </c>
      <c r="E322" s="70" t="s">
        <v>6</v>
      </c>
      <c r="F322" s="71" t="s">
        <v>7</v>
      </c>
    </row>
    <row r="323" spans="1:15" x14ac:dyDescent="0.25">
      <c r="A323" s="32">
        <v>101005</v>
      </c>
      <c r="B323" s="21" t="s">
        <v>307</v>
      </c>
      <c r="C323" s="73">
        <v>729911010051</v>
      </c>
      <c r="D323" s="74">
        <v>2</v>
      </c>
      <c r="E323" s="19">
        <v>33</v>
      </c>
      <c r="F323" s="75">
        <f t="shared" ref="F323:F367" si="32">D323*E323</f>
        <v>66</v>
      </c>
    </row>
    <row r="324" spans="1:15" x14ac:dyDescent="0.25">
      <c r="A324" s="32">
        <v>101100</v>
      </c>
      <c r="B324" s="26" t="s">
        <v>308</v>
      </c>
      <c r="C324" s="15">
        <v>729911011003</v>
      </c>
      <c r="D324" s="76">
        <v>2</v>
      </c>
      <c r="E324" s="27">
        <v>116</v>
      </c>
      <c r="F324" s="62">
        <f t="shared" si="32"/>
        <v>232</v>
      </c>
    </row>
    <row r="325" spans="1:15" x14ac:dyDescent="0.25">
      <c r="A325" s="77">
        <v>1004</v>
      </c>
      <c r="B325" s="26" t="s">
        <v>361</v>
      </c>
      <c r="C325" s="15">
        <v>729911010044</v>
      </c>
      <c r="D325" s="16">
        <v>2</v>
      </c>
      <c r="E325" s="62">
        <v>12</v>
      </c>
      <c r="F325" s="23">
        <f t="shared" si="32"/>
        <v>24</v>
      </c>
    </row>
    <row r="326" spans="1:15" x14ac:dyDescent="0.25">
      <c r="A326" s="78">
        <v>1008</v>
      </c>
      <c r="B326" s="21" t="s">
        <v>309</v>
      </c>
      <c r="C326" s="41">
        <v>729911010082</v>
      </c>
      <c r="D326" s="16">
        <v>2</v>
      </c>
      <c r="E326" s="62">
        <v>19</v>
      </c>
      <c r="F326" s="23">
        <f t="shared" si="32"/>
        <v>38</v>
      </c>
    </row>
    <row r="327" spans="1:15" x14ac:dyDescent="0.25">
      <c r="A327" s="77">
        <v>1016</v>
      </c>
      <c r="B327" s="26" t="s">
        <v>310</v>
      </c>
      <c r="C327" s="15">
        <v>729911010167</v>
      </c>
      <c r="D327" s="16">
        <v>2</v>
      </c>
      <c r="E327" s="62">
        <v>31</v>
      </c>
      <c r="F327" s="62">
        <f t="shared" si="32"/>
        <v>62</v>
      </c>
    </row>
    <row r="328" spans="1:15" x14ac:dyDescent="0.25">
      <c r="A328" s="79">
        <v>1032</v>
      </c>
      <c r="B328" s="21" t="s">
        <v>311</v>
      </c>
      <c r="C328" s="41">
        <v>729911010327</v>
      </c>
      <c r="D328" s="32">
        <v>2</v>
      </c>
      <c r="E328" s="23">
        <v>53</v>
      </c>
      <c r="F328" s="23">
        <f t="shared" si="32"/>
        <v>106</v>
      </c>
    </row>
    <row r="329" spans="1:15" x14ac:dyDescent="0.25">
      <c r="A329" s="77">
        <v>2004</v>
      </c>
      <c r="B329" s="26" t="s">
        <v>312</v>
      </c>
      <c r="C329" s="15">
        <v>729911020043</v>
      </c>
      <c r="D329" s="16">
        <v>2</v>
      </c>
      <c r="E329" s="62">
        <v>12</v>
      </c>
      <c r="F329" s="23">
        <f t="shared" si="32"/>
        <v>24</v>
      </c>
    </row>
    <row r="330" spans="1:15" x14ac:dyDescent="0.25">
      <c r="A330" s="78">
        <v>2008</v>
      </c>
      <c r="B330" s="21" t="s">
        <v>313</v>
      </c>
      <c r="C330" s="41">
        <v>729911020081</v>
      </c>
      <c r="D330" s="16">
        <v>2</v>
      </c>
      <c r="E330" s="62">
        <v>19</v>
      </c>
      <c r="F330" s="23">
        <f t="shared" si="32"/>
        <v>38</v>
      </c>
    </row>
    <row r="331" spans="1:15" x14ac:dyDescent="0.25">
      <c r="A331" s="78">
        <v>2016</v>
      </c>
      <c r="B331" s="80" t="s">
        <v>314</v>
      </c>
      <c r="C331" s="41">
        <v>729911020166</v>
      </c>
      <c r="D331" s="32">
        <v>2</v>
      </c>
      <c r="E331" s="62">
        <v>31</v>
      </c>
      <c r="F331" s="23">
        <f t="shared" si="32"/>
        <v>62</v>
      </c>
      <c r="I331" s="81"/>
      <c r="J331" s="82"/>
      <c r="K331" s="83"/>
      <c r="L331" s="84"/>
      <c r="M331" s="85"/>
      <c r="N331" s="60"/>
      <c r="O331" s="60"/>
    </row>
    <row r="332" spans="1:15" x14ac:dyDescent="0.25">
      <c r="A332" s="79">
        <v>2032</v>
      </c>
      <c r="B332" s="21" t="s">
        <v>315</v>
      </c>
      <c r="C332" s="41">
        <v>729911020326</v>
      </c>
      <c r="D332" s="32">
        <v>2</v>
      </c>
      <c r="E332" s="23">
        <v>53</v>
      </c>
      <c r="F332" s="23">
        <f t="shared" si="32"/>
        <v>106</v>
      </c>
      <c r="I332" s="81"/>
      <c r="J332" s="82"/>
      <c r="K332" s="83"/>
      <c r="L332" s="84"/>
      <c r="M332" s="85"/>
      <c r="N332" s="60"/>
      <c r="O332" s="60"/>
    </row>
    <row r="333" spans="1:15" x14ac:dyDescent="0.25">
      <c r="A333" s="77">
        <v>3504</v>
      </c>
      <c r="B333" s="26" t="s">
        <v>316</v>
      </c>
      <c r="C333" s="15">
        <v>729911035047</v>
      </c>
      <c r="D333" s="16">
        <v>2</v>
      </c>
      <c r="E333" s="62">
        <v>12</v>
      </c>
      <c r="F333" s="23">
        <f t="shared" si="32"/>
        <v>24</v>
      </c>
    </row>
    <row r="334" spans="1:15" x14ac:dyDescent="0.25">
      <c r="A334" s="78">
        <v>3508</v>
      </c>
      <c r="B334" s="21" t="s">
        <v>317</v>
      </c>
      <c r="C334" s="41">
        <v>729911035085</v>
      </c>
      <c r="D334" s="16">
        <v>2</v>
      </c>
      <c r="E334" s="62">
        <v>19</v>
      </c>
      <c r="F334" s="23">
        <f t="shared" si="32"/>
        <v>38</v>
      </c>
    </row>
    <row r="335" spans="1:15" x14ac:dyDescent="0.25">
      <c r="A335" s="77">
        <v>3516</v>
      </c>
      <c r="B335" s="26" t="s">
        <v>318</v>
      </c>
      <c r="C335" s="15">
        <v>729911035160</v>
      </c>
      <c r="D335" s="16">
        <v>2</v>
      </c>
      <c r="E335" s="23">
        <v>31</v>
      </c>
      <c r="F335" s="23">
        <f t="shared" si="32"/>
        <v>62</v>
      </c>
      <c r="I335" s="86"/>
      <c r="K335" s="87"/>
      <c r="L335" s="6"/>
      <c r="M335" s="88"/>
      <c r="N335" s="60"/>
      <c r="O335" s="60"/>
    </row>
    <row r="336" spans="1:15" x14ac:dyDescent="0.25">
      <c r="A336" s="78">
        <v>3004</v>
      </c>
      <c r="B336" s="21" t="s">
        <v>319</v>
      </c>
      <c r="C336" s="41">
        <v>729911030042</v>
      </c>
      <c r="D336" s="16">
        <v>2</v>
      </c>
      <c r="E336" s="23">
        <v>11</v>
      </c>
      <c r="F336" s="23">
        <f t="shared" si="32"/>
        <v>22</v>
      </c>
    </row>
    <row r="337" spans="1:15" x14ac:dyDescent="0.25">
      <c r="A337" s="78">
        <v>3016</v>
      </c>
      <c r="B337" s="21" t="s">
        <v>320</v>
      </c>
      <c r="C337" s="41">
        <v>729911030165</v>
      </c>
      <c r="D337" s="32">
        <v>2</v>
      </c>
      <c r="E337" s="62">
        <v>28</v>
      </c>
      <c r="F337" s="23">
        <f t="shared" si="32"/>
        <v>56</v>
      </c>
      <c r="I337" s="89"/>
      <c r="J337" s="5"/>
      <c r="K337" s="87"/>
      <c r="L337" s="6"/>
      <c r="M337" s="88"/>
      <c r="N337" s="60"/>
      <c r="O337" s="60"/>
    </row>
    <row r="338" spans="1:15" x14ac:dyDescent="0.25">
      <c r="A338" s="79">
        <v>3099</v>
      </c>
      <c r="B338" s="40" t="s">
        <v>321</v>
      </c>
      <c r="C338" s="41">
        <v>729911030998</v>
      </c>
      <c r="D338" s="32">
        <v>2</v>
      </c>
      <c r="E338" s="62">
        <v>138</v>
      </c>
      <c r="F338" s="23">
        <f t="shared" si="32"/>
        <v>276</v>
      </c>
      <c r="I338" s="89"/>
      <c r="J338" s="5"/>
      <c r="K338" s="87"/>
      <c r="L338" s="6"/>
      <c r="M338" s="88"/>
      <c r="N338" s="60"/>
      <c r="O338" s="60"/>
    </row>
    <row r="339" spans="1:15" x14ac:dyDescent="0.25">
      <c r="A339" s="78">
        <v>1500</v>
      </c>
      <c r="B339" s="21" t="s">
        <v>322</v>
      </c>
      <c r="C339" s="41">
        <v>729911015001</v>
      </c>
      <c r="D339" s="16">
        <v>2</v>
      </c>
      <c r="E339" s="23">
        <v>20</v>
      </c>
      <c r="F339" s="23">
        <f t="shared" si="32"/>
        <v>40</v>
      </c>
    </row>
    <row r="340" spans="1:15" x14ac:dyDescent="0.25">
      <c r="A340" s="78">
        <v>1600</v>
      </c>
      <c r="B340" s="21" t="s">
        <v>323</v>
      </c>
      <c r="C340" s="24">
        <v>729911016008</v>
      </c>
      <c r="D340" s="16">
        <v>2</v>
      </c>
      <c r="E340" s="23">
        <v>20</v>
      </c>
      <c r="F340" s="23">
        <f t="shared" si="32"/>
        <v>40</v>
      </c>
    </row>
    <row r="341" spans="1:15" x14ac:dyDescent="0.25">
      <c r="A341" s="78">
        <v>1637</v>
      </c>
      <c r="B341" s="21" t="s">
        <v>324</v>
      </c>
      <c r="C341" s="24">
        <v>729911016374</v>
      </c>
      <c r="D341" s="16">
        <v>9</v>
      </c>
      <c r="E341" s="23">
        <v>5.5</v>
      </c>
      <c r="F341" s="23">
        <f t="shared" si="32"/>
        <v>49.5</v>
      </c>
    </row>
    <row r="342" spans="1:15" x14ac:dyDescent="0.25">
      <c r="A342" s="78">
        <v>2604</v>
      </c>
      <c r="B342" s="21" t="s">
        <v>325</v>
      </c>
      <c r="C342" s="24">
        <v>729911026045</v>
      </c>
      <c r="D342" s="16">
        <v>2</v>
      </c>
      <c r="E342" s="62">
        <v>12</v>
      </c>
      <c r="F342" s="23">
        <f t="shared" si="32"/>
        <v>24</v>
      </c>
    </row>
    <row r="343" spans="1:15" x14ac:dyDescent="0.25">
      <c r="A343" s="78">
        <v>2608</v>
      </c>
      <c r="B343" s="21" t="s">
        <v>326</v>
      </c>
      <c r="C343" s="24">
        <v>729911026083</v>
      </c>
      <c r="D343" s="16">
        <v>2</v>
      </c>
      <c r="E343" s="62">
        <v>19</v>
      </c>
      <c r="F343" s="23">
        <f t="shared" si="32"/>
        <v>38</v>
      </c>
    </row>
    <row r="344" spans="1:15" x14ac:dyDescent="0.25">
      <c r="A344" s="78">
        <v>2616</v>
      </c>
      <c r="B344" s="21" t="s">
        <v>327</v>
      </c>
      <c r="C344" s="24">
        <v>729911026168</v>
      </c>
      <c r="D344" s="16">
        <v>2</v>
      </c>
      <c r="E344" s="23">
        <v>31</v>
      </c>
      <c r="F344" s="23">
        <f t="shared" si="32"/>
        <v>62</v>
      </c>
      <c r="I344" s="86"/>
      <c r="J344" s="5"/>
      <c r="K344" s="87"/>
      <c r="L344" s="6"/>
      <c r="M344" s="88"/>
      <c r="N344" s="60"/>
      <c r="O344" s="60"/>
    </row>
    <row r="345" spans="1:15" x14ac:dyDescent="0.25">
      <c r="A345" s="78">
        <v>9004</v>
      </c>
      <c r="B345" s="21" t="s">
        <v>328</v>
      </c>
      <c r="C345" s="24">
        <v>729911090046</v>
      </c>
      <c r="D345" s="16">
        <v>2</v>
      </c>
      <c r="E345" s="23">
        <v>9.5</v>
      </c>
      <c r="F345" s="23">
        <f t="shared" si="32"/>
        <v>19</v>
      </c>
    </row>
    <row r="346" spans="1:15" x14ac:dyDescent="0.25">
      <c r="A346" s="78">
        <v>9008</v>
      </c>
      <c r="B346" s="21" t="s">
        <v>329</v>
      </c>
      <c r="C346" s="24">
        <v>729911090084</v>
      </c>
      <c r="D346" s="16">
        <v>2</v>
      </c>
      <c r="E346" s="23">
        <v>13.5</v>
      </c>
      <c r="F346" s="23">
        <f t="shared" si="32"/>
        <v>27</v>
      </c>
    </row>
    <row r="347" spans="1:15" x14ac:dyDescent="0.25">
      <c r="A347" s="78">
        <v>9016</v>
      </c>
      <c r="B347" s="21" t="s">
        <v>330</v>
      </c>
      <c r="C347" s="24">
        <v>729911090169</v>
      </c>
      <c r="D347" s="16">
        <v>2</v>
      </c>
      <c r="E347" s="23">
        <v>22</v>
      </c>
      <c r="F347" s="23">
        <f t="shared" si="32"/>
        <v>44</v>
      </c>
    </row>
    <row r="348" spans="1:15" x14ac:dyDescent="0.25">
      <c r="A348" s="77">
        <v>6004</v>
      </c>
      <c r="B348" s="26" t="s">
        <v>331</v>
      </c>
      <c r="C348" s="15">
        <v>729911060049</v>
      </c>
      <c r="D348" s="16">
        <v>2</v>
      </c>
      <c r="E348" s="62">
        <v>9.5</v>
      </c>
      <c r="F348" s="23">
        <f t="shared" si="32"/>
        <v>19</v>
      </c>
    </row>
    <row r="349" spans="1:15" x14ac:dyDescent="0.25">
      <c r="A349" s="78">
        <v>6008</v>
      </c>
      <c r="B349" s="21" t="s">
        <v>332</v>
      </c>
      <c r="C349" s="41">
        <v>729911060087</v>
      </c>
      <c r="D349" s="16">
        <v>2</v>
      </c>
      <c r="E349" s="62">
        <v>13.5</v>
      </c>
      <c r="F349" s="23">
        <f t="shared" si="32"/>
        <v>27</v>
      </c>
    </row>
    <row r="350" spans="1:15" x14ac:dyDescent="0.25">
      <c r="A350" s="77">
        <v>6016</v>
      </c>
      <c r="B350" s="26" t="s">
        <v>333</v>
      </c>
      <c r="C350" s="15">
        <v>729911060162</v>
      </c>
      <c r="D350" s="16">
        <v>2</v>
      </c>
      <c r="E350" s="23">
        <v>22</v>
      </c>
      <c r="F350" s="23">
        <f t="shared" si="32"/>
        <v>44</v>
      </c>
    </row>
    <row r="351" spans="1:15" x14ac:dyDescent="0.25">
      <c r="A351" s="79">
        <v>6032</v>
      </c>
      <c r="B351" s="21" t="s">
        <v>334</v>
      </c>
      <c r="C351" s="41">
        <v>729911060322</v>
      </c>
      <c r="D351" s="32">
        <v>2</v>
      </c>
      <c r="E351" s="23">
        <v>33</v>
      </c>
      <c r="F351" s="23">
        <f t="shared" si="32"/>
        <v>66</v>
      </c>
    </row>
    <row r="352" spans="1:15" x14ac:dyDescent="0.25">
      <c r="A352" s="78">
        <v>8008</v>
      </c>
      <c r="B352" s="21" t="s">
        <v>335</v>
      </c>
      <c r="C352" s="41">
        <v>729911080085</v>
      </c>
      <c r="D352" s="16">
        <v>2</v>
      </c>
      <c r="E352" s="62">
        <v>14</v>
      </c>
      <c r="F352" s="23">
        <f t="shared" si="32"/>
        <v>28</v>
      </c>
    </row>
    <row r="353" spans="1:6" x14ac:dyDescent="0.25">
      <c r="A353" s="77">
        <v>94</v>
      </c>
      <c r="B353" s="26" t="s">
        <v>336</v>
      </c>
      <c r="C353" s="15">
        <v>729911000946</v>
      </c>
      <c r="D353" s="16">
        <v>2</v>
      </c>
      <c r="E353" s="62">
        <v>8.5</v>
      </c>
      <c r="F353" s="62">
        <f t="shared" si="32"/>
        <v>17</v>
      </c>
    </row>
    <row r="354" spans="1:6" x14ac:dyDescent="0.25">
      <c r="A354" s="78">
        <v>90</v>
      </c>
      <c r="B354" s="21" t="s">
        <v>337</v>
      </c>
      <c r="C354" s="41">
        <v>729911000908</v>
      </c>
      <c r="D354" s="16">
        <v>2</v>
      </c>
      <c r="E354" s="23">
        <v>16</v>
      </c>
      <c r="F354" s="23">
        <f t="shared" si="32"/>
        <v>32</v>
      </c>
    </row>
    <row r="355" spans="1:6" x14ac:dyDescent="0.25">
      <c r="A355" s="78">
        <v>92</v>
      </c>
      <c r="B355" s="21" t="s">
        <v>338</v>
      </c>
      <c r="C355" s="41">
        <v>729911000922</v>
      </c>
      <c r="D355" s="16">
        <v>2</v>
      </c>
      <c r="E355" s="23">
        <v>24</v>
      </c>
      <c r="F355" s="23">
        <f t="shared" si="32"/>
        <v>48</v>
      </c>
    </row>
    <row r="356" spans="1:6" x14ac:dyDescent="0.25">
      <c r="A356" s="78">
        <v>99</v>
      </c>
      <c r="B356" s="80" t="s">
        <v>339</v>
      </c>
      <c r="C356" s="41">
        <v>729911000991</v>
      </c>
      <c r="D356" s="16">
        <v>2</v>
      </c>
      <c r="E356" s="23">
        <v>63</v>
      </c>
      <c r="F356" s="23">
        <f t="shared" si="32"/>
        <v>126</v>
      </c>
    </row>
    <row r="357" spans="1:6" x14ac:dyDescent="0.25">
      <c r="A357" s="77">
        <v>10054</v>
      </c>
      <c r="B357" s="26" t="s">
        <v>340</v>
      </c>
      <c r="C357" s="15">
        <v>729911000540</v>
      </c>
      <c r="D357" s="16">
        <v>2</v>
      </c>
      <c r="E357" s="62">
        <v>15</v>
      </c>
      <c r="F357" s="62">
        <f t="shared" si="32"/>
        <v>30</v>
      </c>
    </row>
    <row r="358" spans="1:6" x14ac:dyDescent="0.25">
      <c r="A358" s="77">
        <v>10058</v>
      </c>
      <c r="B358" s="26" t="s">
        <v>341</v>
      </c>
      <c r="C358" s="24">
        <v>729911005163</v>
      </c>
      <c r="D358" s="25">
        <v>2</v>
      </c>
      <c r="E358" s="62">
        <v>25</v>
      </c>
      <c r="F358" s="62">
        <f t="shared" si="32"/>
        <v>50</v>
      </c>
    </row>
    <row r="359" spans="1:6" x14ac:dyDescent="0.25">
      <c r="A359" s="77">
        <v>10516</v>
      </c>
      <c r="B359" s="26" t="s">
        <v>362</v>
      </c>
      <c r="C359" s="24">
        <v>729911000588</v>
      </c>
      <c r="D359" s="25">
        <v>2</v>
      </c>
      <c r="E359" s="91">
        <v>41</v>
      </c>
      <c r="F359" s="62">
        <f t="shared" si="32"/>
        <v>82</v>
      </c>
    </row>
    <row r="360" spans="1:6" x14ac:dyDescent="0.25">
      <c r="A360" s="79">
        <v>10604</v>
      </c>
      <c r="B360" s="40" t="s">
        <v>342</v>
      </c>
      <c r="C360" s="22">
        <v>729911000649</v>
      </c>
      <c r="D360" s="16">
        <v>2</v>
      </c>
      <c r="E360" s="23">
        <v>15</v>
      </c>
      <c r="F360" s="62">
        <f t="shared" si="32"/>
        <v>30</v>
      </c>
    </row>
    <row r="361" spans="1:6" x14ac:dyDescent="0.25">
      <c r="A361" s="79">
        <v>10608</v>
      </c>
      <c r="B361" s="40" t="s">
        <v>343</v>
      </c>
      <c r="C361" s="22">
        <v>729911000687</v>
      </c>
      <c r="D361" s="16">
        <v>2</v>
      </c>
      <c r="E361" s="23">
        <v>25</v>
      </c>
      <c r="F361" s="62">
        <f t="shared" si="32"/>
        <v>50</v>
      </c>
    </row>
    <row r="362" spans="1:6" x14ac:dyDescent="0.25">
      <c r="A362" s="79">
        <v>10616</v>
      </c>
      <c r="B362" s="40" t="s">
        <v>363</v>
      </c>
      <c r="C362" s="22">
        <v>729911006160</v>
      </c>
      <c r="D362" s="16">
        <v>2</v>
      </c>
      <c r="E362" s="23">
        <v>41</v>
      </c>
      <c r="F362" s="62">
        <v>82</v>
      </c>
    </row>
    <row r="363" spans="1:6" x14ac:dyDescent="0.25">
      <c r="A363" s="79">
        <v>10704</v>
      </c>
      <c r="B363" s="40" t="s">
        <v>344</v>
      </c>
      <c r="C363" s="22">
        <v>729911000748</v>
      </c>
      <c r="D363" s="16">
        <v>2</v>
      </c>
      <c r="E363" s="23">
        <v>15</v>
      </c>
      <c r="F363" s="62">
        <f t="shared" si="32"/>
        <v>30</v>
      </c>
    </row>
    <row r="364" spans="1:6" x14ac:dyDescent="0.25">
      <c r="A364" s="79">
        <v>10708</v>
      </c>
      <c r="B364" s="40" t="s">
        <v>345</v>
      </c>
      <c r="C364" s="22">
        <v>729911000786</v>
      </c>
      <c r="D364" s="16">
        <v>2</v>
      </c>
      <c r="E364" s="23">
        <v>25</v>
      </c>
      <c r="F364" s="62">
        <f t="shared" si="32"/>
        <v>50</v>
      </c>
    </row>
    <row r="365" spans="1:6" x14ac:dyDescent="0.25">
      <c r="A365" s="79">
        <v>10716</v>
      </c>
      <c r="B365" s="40" t="s">
        <v>364</v>
      </c>
      <c r="C365" s="22">
        <v>729911007167</v>
      </c>
      <c r="D365" s="16">
        <v>2</v>
      </c>
      <c r="E365" s="23">
        <v>41</v>
      </c>
      <c r="F365" s="62">
        <f t="shared" si="32"/>
        <v>82</v>
      </c>
    </row>
    <row r="366" spans="1:6" x14ac:dyDescent="0.25">
      <c r="A366" s="79">
        <v>1108</v>
      </c>
      <c r="B366" s="40" t="s">
        <v>346</v>
      </c>
      <c r="C366" s="41">
        <v>729911011089</v>
      </c>
      <c r="D366" s="16">
        <v>2</v>
      </c>
      <c r="E366" s="62">
        <v>22</v>
      </c>
      <c r="F366" s="23">
        <f t="shared" si="32"/>
        <v>44</v>
      </c>
    </row>
    <row r="367" spans="1:6" x14ac:dyDescent="0.25">
      <c r="A367" s="78">
        <v>1116</v>
      </c>
      <c r="B367" s="21" t="s">
        <v>347</v>
      </c>
      <c r="C367" s="41">
        <v>729911011164</v>
      </c>
      <c r="D367" s="16">
        <v>2</v>
      </c>
      <c r="E367" s="62">
        <v>29</v>
      </c>
      <c r="F367" s="23">
        <f t="shared" si="32"/>
        <v>58</v>
      </c>
    </row>
    <row r="368" spans="1:6" x14ac:dyDescent="0.25">
      <c r="A368" s="79">
        <v>1132</v>
      </c>
      <c r="B368" s="64" t="s">
        <v>348</v>
      </c>
      <c r="C368" s="41">
        <v>729911011324</v>
      </c>
      <c r="D368" s="32">
        <v>2</v>
      </c>
      <c r="E368" s="23">
        <v>49</v>
      </c>
      <c r="F368" s="23">
        <f>D368*E368</f>
        <v>98</v>
      </c>
    </row>
    <row r="369" spans="1:6" x14ac:dyDescent="0.25">
      <c r="A369" s="78">
        <v>1308</v>
      </c>
      <c r="B369" s="21" t="s">
        <v>349</v>
      </c>
      <c r="C369" s="41">
        <v>729911113080</v>
      </c>
      <c r="D369" s="16">
        <v>2</v>
      </c>
      <c r="E369" s="23">
        <v>13</v>
      </c>
      <c r="F369" s="23">
        <f>D369*E369</f>
        <v>26</v>
      </c>
    </row>
    <row r="370" spans="1:6" x14ac:dyDescent="0.25">
      <c r="A370" s="79">
        <v>1332</v>
      </c>
      <c r="B370" s="21" t="s">
        <v>350</v>
      </c>
      <c r="C370" s="41">
        <v>729911113165</v>
      </c>
      <c r="D370" s="32">
        <v>2</v>
      </c>
      <c r="E370" s="23">
        <v>29</v>
      </c>
      <c r="F370" s="23">
        <f>D370*E370</f>
        <v>58</v>
      </c>
    </row>
    <row r="371" spans="1:6" x14ac:dyDescent="0.25">
      <c r="A371" s="93"/>
      <c r="B371" s="5"/>
      <c r="C371" s="87"/>
      <c r="D371" s="88"/>
      <c r="E371" s="60"/>
      <c r="F371" s="60"/>
    </row>
    <row r="372" spans="1:6" x14ac:dyDescent="0.25">
      <c r="A372" s="94" t="s">
        <v>365</v>
      </c>
      <c r="B372" s="95"/>
      <c r="C372" s="96"/>
      <c r="D372" s="97"/>
      <c r="E372" s="60"/>
      <c r="F372" s="60"/>
    </row>
    <row r="373" spans="1:6" x14ac:dyDescent="0.25">
      <c r="A373" s="98" t="s">
        <v>366</v>
      </c>
      <c r="B373" s="54" t="s">
        <v>4</v>
      </c>
      <c r="C373" s="54" t="s">
        <v>5</v>
      </c>
      <c r="D373" s="54" t="s">
        <v>358</v>
      </c>
      <c r="E373" s="55" t="s">
        <v>6</v>
      </c>
      <c r="F373" s="55" t="s">
        <v>7</v>
      </c>
    </row>
    <row r="374" spans="1:6" x14ac:dyDescent="0.25">
      <c r="A374" s="99" t="s">
        <v>367</v>
      </c>
      <c r="B374" s="45" t="s">
        <v>368</v>
      </c>
      <c r="C374" s="100" t="s">
        <v>369</v>
      </c>
      <c r="D374" s="101">
        <v>3</v>
      </c>
      <c r="E374" s="67">
        <v>28</v>
      </c>
      <c r="F374" s="67">
        <f>D374*E374</f>
        <v>84</v>
      </c>
    </row>
    <row r="375" spans="1:6" x14ac:dyDescent="0.25">
      <c r="A375" s="99" t="s">
        <v>370</v>
      </c>
      <c r="B375" s="45" t="s">
        <v>371</v>
      </c>
      <c r="C375" s="100" t="s">
        <v>372</v>
      </c>
      <c r="D375" s="102">
        <v>3</v>
      </c>
      <c r="E375" s="103">
        <v>38</v>
      </c>
      <c r="F375" s="103">
        <f>D375*E375</f>
        <v>114</v>
      </c>
    </row>
    <row r="376" spans="1:6" x14ac:dyDescent="0.25">
      <c r="A376" s="104" t="s">
        <v>373</v>
      </c>
      <c r="B376" s="105" t="s">
        <v>4</v>
      </c>
      <c r="C376" s="106" t="s">
        <v>5</v>
      </c>
      <c r="D376" s="54" t="s">
        <v>358</v>
      </c>
      <c r="E376" s="55" t="s">
        <v>6</v>
      </c>
      <c r="F376" s="55" t="s">
        <v>7</v>
      </c>
    </row>
    <row r="377" spans="1:6" x14ac:dyDescent="0.25">
      <c r="A377" s="99">
        <v>994116</v>
      </c>
      <c r="B377" s="45" t="s">
        <v>374</v>
      </c>
      <c r="C377" s="107" t="s">
        <v>375</v>
      </c>
      <c r="D377" s="42">
        <v>1</v>
      </c>
      <c r="E377" s="23">
        <v>0</v>
      </c>
      <c r="F377" s="23">
        <v>0</v>
      </c>
    </row>
    <row r="378" spans="1:6" x14ac:dyDescent="0.25">
      <c r="C378" s="88"/>
      <c r="E378" s="92" t="s">
        <v>6</v>
      </c>
      <c r="F378" s="90">
        <f>SUM(F9:F377)</f>
        <v>24913</v>
      </c>
    </row>
  </sheetData>
  <mergeCells count="6">
    <mergeCell ref="A313:F313"/>
    <mergeCell ref="A122:B122"/>
    <mergeCell ref="A244:F244"/>
    <mergeCell ref="A267:F267"/>
    <mergeCell ref="A289:F289"/>
    <mergeCell ref="A297:F2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2017-03-21T19:46:03Z</dcterms:created>
  <dcterms:modified xsi:type="dcterms:W3CDTF">2019-11-14T19:27:03Z</dcterms:modified>
</cp:coreProperties>
</file>