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E8C16B3F-D3FD-478C-853A-842B18BA2C2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3" i="1"/>
  <c r="G41" i="1" l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1" i="1"/>
  <c r="G20" i="1"/>
  <c r="G19" i="1"/>
  <c r="G18" i="1"/>
  <c r="G17" i="1"/>
  <c r="G12" i="1"/>
  <c r="G10" i="1"/>
  <c r="G9" i="1"/>
  <c r="G43" i="1" l="1"/>
  <c r="G1" i="1" s="1"/>
</calcChain>
</file>

<file path=xl/sharedStrings.xml><?xml version="1.0" encoding="utf-8"?>
<sst xmlns="http://schemas.openxmlformats.org/spreadsheetml/2006/main" count="105" uniqueCount="71">
  <si>
    <t>GAMBLIN DISPEINK</t>
  </si>
  <si>
    <t>MSRP</t>
  </si>
  <si>
    <t>Display is 28" wide x 29" high (35" with header) x 12" deep</t>
  </si>
  <si>
    <t xml:space="preserve">Etching Inks are 300ml.  </t>
  </si>
  <si>
    <t>SHELF ONE (TOP)</t>
  </si>
  <si>
    <t>DESCRIPTION</t>
  </si>
  <si>
    <t>UPC</t>
  </si>
  <si>
    <t>FACINGS</t>
  </si>
  <si>
    <t>INITIAL LOAD</t>
  </si>
  <si>
    <t>EXTENSION</t>
  </si>
  <si>
    <t>Empty row</t>
  </si>
  <si>
    <t>SHELF TWO</t>
  </si>
  <si>
    <t>I1005</t>
  </si>
  <si>
    <t>Bone Black Etching Ink</t>
  </si>
  <si>
    <t>I1001</t>
  </si>
  <si>
    <t>Portland Black Etching Ink</t>
  </si>
  <si>
    <t>I1002</t>
  </si>
  <si>
    <t>Portland Cool Black Etching Ink</t>
  </si>
  <si>
    <t xml:space="preserve">SHELF THREE </t>
  </si>
  <si>
    <t>I1003</t>
  </si>
  <si>
    <t>Stiff Portland Black Etching Ink</t>
  </si>
  <si>
    <t>I1006</t>
  </si>
  <si>
    <t>Carbon Black Etching Ink</t>
  </si>
  <si>
    <t>I1007</t>
  </si>
  <si>
    <t>Graphite Etching Ink</t>
  </si>
  <si>
    <t>I1810</t>
  </si>
  <si>
    <t>Etching White Etching Ink</t>
  </si>
  <si>
    <t>I1300</t>
  </si>
  <si>
    <t>Hansa Yellow Light Etching Ink</t>
  </si>
  <si>
    <t>I1780</t>
  </si>
  <si>
    <t>Yellow Ochre Etching Ink</t>
  </si>
  <si>
    <t xml:space="preserve">SHELF FOUR </t>
  </si>
  <si>
    <t>I1665</t>
  </si>
  <si>
    <t>Sepia Etching Ink</t>
  </si>
  <si>
    <t>I1470</t>
  </si>
  <si>
    <t>Napthol Red Etching Ink</t>
  </si>
  <si>
    <t>I1590</t>
  </si>
  <si>
    <t>Quinacridone Red Etching Ink</t>
  </si>
  <si>
    <t>I1260</t>
  </si>
  <si>
    <t>Dioxazine Purple Etching Ink</t>
  </si>
  <si>
    <t>I1700</t>
  </si>
  <si>
    <t>Ultramarine Blue Etching Ink</t>
  </si>
  <si>
    <t>I1560</t>
  </si>
  <si>
    <t>Prussian Blue Etching Ink</t>
  </si>
  <si>
    <t>I1540</t>
  </si>
  <si>
    <t>Phthalo Green Etching Ink</t>
  </si>
  <si>
    <t>SHELF FIVE (BOTTOM)</t>
  </si>
  <si>
    <t>I2000</t>
  </si>
  <si>
    <t>Tack Reducer 150ml</t>
  </si>
  <si>
    <t>R0008</t>
  </si>
  <si>
    <t>Burnt Plate Oil #000 8oz</t>
  </si>
  <si>
    <t>I0008</t>
  </si>
  <si>
    <t>Burnt Plate Oil #2 8oz</t>
  </si>
  <si>
    <t>I1840</t>
  </si>
  <si>
    <t>Transparent Base Etching Ink</t>
  </si>
  <si>
    <t>R9916</t>
  </si>
  <si>
    <t>Magnesium Carbonate Extender 16oz</t>
  </si>
  <si>
    <t>00090</t>
  </si>
  <si>
    <t>Gamsol 16oz</t>
  </si>
  <si>
    <t>Racks &amp; Signage</t>
  </si>
  <si>
    <t>994101.INK</t>
  </si>
  <si>
    <t>Small header brackets</t>
  </si>
  <si>
    <t>Ink Rack Strips</t>
  </si>
  <si>
    <t>Printmaking Color Chart</t>
  </si>
  <si>
    <t>L3001</t>
  </si>
  <si>
    <t>Portland Litho Black</t>
  </si>
  <si>
    <t>I1009</t>
  </si>
  <si>
    <t>Textile Black Relief Ink 1lb</t>
  </si>
  <si>
    <t>Transparent Base and Portland Black have double facings on the rack</t>
  </si>
  <si>
    <t>Display available upon request</t>
  </si>
  <si>
    <t>Ink Display Rack +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</si>
</sst>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1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/>
    <xf numFmtId="44" fontId="3" fillId="0" borderId="4" xfId="1" applyFont="1" applyFill="1" applyBorder="1"/>
    <xf numFmtId="49" fontId="5" fillId="2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4" fontId="3" fillId="3" borderId="5" xfId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1" fontId="3" fillId="0" borderId="6" xfId="0" applyNumberFormat="1" applyFont="1" applyFill="1" applyBorder="1"/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1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4" fontId="3" fillId="0" borderId="3" xfId="1" applyFont="1" applyFill="1" applyBorder="1"/>
    <xf numFmtId="0" fontId="3" fillId="0" borderId="7" xfId="0" applyFont="1" applyFill="1" applyBorder="1" applyAlignment="1">
      <alignment horizontal="center"/>
    </xf>
    <xf numFmtId="44" fontId="3" fillId="0" borderId="7" xfId="1" applyFont="1" applyFill="1" applyBorder="1"/>
    <xf numFmtId="49" fontId="5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/>
    <xf numFmtId="1" fontId="3" fillId="3" borderId="6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workbookViewId="0">
      <selection activeCell="F37" sqref="F37"/>
    </sheetView>
  </sheetViews>
  <sheetFormatPr defaultRowHeight="15" x14ac:dyDescent="0.25"/>
  <cols>
    <col min="1" max="1" width="20.140625" style="5" customWidth="1"/>
    <col min="2" max="2" width="39" style="5" customWidth="1"/>
    <col min="3" max="3" width="13" style="5" customWidth="1"/>
    <col min="4" max="4" width="9.140625" style="5"/>
    <col min="5" max="5" width="17" style="5" customWidth="1"/>
    <col min="6" max="6" width="11.85546875" style="5" customWidth="1"/>
    <col min="7" max="7" width="12.85546875" style="5" customWidth="1"/>
    <col min="8" max="16384" width="9.140625" style="5"/>
  </cols>
  <sheetData>
    <row r="1" spans="1:7" ht="18.75" x14ac:dyDescent="0.25">
      <c r="A1" s="45" t="s">
        <v>0</v>
      </c>
      <c r="B1" s="45"/>
      <c r="C1" s="1"/>
      <c r="D1" s="2"/>
      <c r="E1" s="3"/>
      <c r="F1" s="4" t="s">
        <v>1</v>
      </c>
      <c r="G1" s="4">
        <f>+G43</f>
        <v>1033.9000000000001</v>
      </c>
    </row>
    <row r="2" spans="1:7" ht="15" customHeight="1" x14ac:dyDescent="0.25">
      <c r="A2" s="6" t="s">
        <v>69</v>
      </c>
      <c r="B2" s="6"/>
      <c r="C2" s="1"/>
      <c r="D2" s="2"/>
      <c r="E2" s="3"/>
      <c r="F2" s="4"/>
      <c r="G2" s="4"/>
    </row>
    <row r="3" spans="1:7" x14ac:dyDescent="0.25">
      <c r="A3" s="1" t="s">
        <v>2</v>
      </c>
      <c r="B3" s="1"/>
      <c r="C3" s="1"/>
      <c r="D3" s="2"/>
      <c r="E3" s="3"/>
      <c r="F3" s="7"/>
      <c r="G3" s="8"/>
    </row>
    <row r="4" spans="1:7" x14ac:dyDescent="0.25">
      <c r="A4" s="1" t="s">
        <v>3</v>
      </c>
      <c r="B4" s="1"/>
      <c r="C4" s="1"/>
      <c r="D4" s="2"/>
      <c r="E4" s="3"/>
      <c r="F4" s="7"/>
      <c r="G4" s="8"/>
    </row>
    <row r="5" spans="1:7" x14ac:dyDescent="0.25">
      <c r="A5" s="1" t="s">
        <v>68</v>
      </c>
      <c r="B5" s="1"/>
      <c r="C5" s="1"/>
      <c r="D5" s="2"/>
      <c r="E5" s="3"/>
      <c r="F5" s="7"/>
      <c r="G5" s="8"/>
    </row>
    <row r="6" spans="1:7" x14ac:dyDescent="0.25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1</v>
      </c>
      <c r="G6" s="12" t="s">
        <v>9</v>
      </c>
    </row>
    <row r="7" spans="1:7" x14ac:dyDescent="0.25">
      <c r="A7" s="13" t="s">
        <v>10</v>
      </c>
      <c r="B7" s="14"/>
      <c r="C7" s="15"/>
      <c r="D7" s="16"/>
      <c r="E7" s="16"/>
      <c r="F7" s="17"/>
      <c r="G7" s="18"/>
    </row>
    <row r="8" spans="1:7" x14ac:dyDescent="0.25">
      <c r="A8" s="19" t="s">
        <v>11</v>
      </c>
      <c r="B8" s="20" t="s">
        <v>5</v>
      </c>
      <c r="C8" s="20" t="s">
        <v>6</v>
      </c>
      <c r="D8" s="20" t="s">
        <v>7</v>
      </c>
      <c r="E8" s="20" t="s">
        <v>8</v>
      </c>
      <c r="F8" s="21" t="s">
        <v>1</v>
      </c>
      <c r="G8" s="21" t="s">
        <v>9</v>
      </c>
    </row>
    <row r="9" spans="1:7" x14ac:dyDescent="0.25">
      <c r="A9" s="22" t="s">
        <v>12</v>
      </c>
      <c r="B9" s="23" t="s">
        <v>13</v>
      </c>
      <c r="C9" s="24">
        <v>729911410059</v>
      </c>
      <c r="D9" s="25">
        <v>1</v>
      </c>
      <c r="E9" s="25">
        <v>2</v>
      </c>
      <c r="F9" s="26">
        <v>20</v>
      </c>
      <c r="G9" s="26">
        <f>E9*F9</f>
        <v>40</v>
      </c>
    </row>
    <row r="10" spans="1:7" x14ac:dyDescent="0.25">
      <c r="A10" s="22" t="s">
        <v>14</v>
      </c>
      <c r="B10" s="23" t="s">
        <v>15</v>
      </c>
      <c r="C10" s="24">
        <v>729911410011</v>
      </c>
      <c r="D10" s="27">
        <v>2</v>
      </c>
      <c r="E10" s="27">
        <v>4</v>
      </c>
      <c r="F10" s="28">
        <v>20</v>
      </c>
      <c r="G10" s="28">
        <f>E10*F10</f>
        <v>80</v>
      </c>
    </row>
    <row r="11" spans="1:7" x14ac:dyDescent="0.25">
      <c r="A11" s="22" t="s">
        <v>14</v>
      </c>
      <c r="B11" s="23" t="s">
        <v>15</v>
      </c>
      <c r="C11" s="29">
        <v>729911410011</v>
      </c>
      <c r="D11" s="30"/>
      <c r="E11" s="16"/>
      <c r="F11" s="31"/>
      <c r="G11" s="18"/>
    </row>
    <row r="12" spans="1:7" x14ac:dyDescent="0.25">
      <c r="A12" s="22" t="s">
        <v>16</v>
      </c>
      <c r="B12" s="23" t="s">
        <v>17</v>
      </c>
      <c r="C12" s="24">
        <v>729911410028</v>
      </c>
      <c r="D12" s="32">
        <v>1</v>
      </c>
      <c r="E12" s="32">
        <v>2</v>
      </c>
      <c r="F12" s="33">
        <v>20</v>
      </c>
      <c r="G12" s="33">
        <f>E12*F12</f>
        <v>40</v>
      </c>
    </row>
    <row r="13" spans="1:7" x14ac:dyDescent="0.25">
      <c r="A13" s="22" t="s">
        <v>64</v>
      </c>
      <c r="B13" s="23" t="s">
        <v>65</v>
      </c>
      <c r="C13" s="29">
        <v>729911630013</v>
      </c>
      <c r="D13" s="37">
        <v>1</v>
      </c>
      <c r="E13" s="37">
        <v>2</v>
      </c>
      <c r="F13" s="38">
        <v>20</v>
      </c>
      <c r="G13" s="38">
        <f>E13*F13</f>
        <v>40</v>
      </c>
    </row>
    <row r="14" spans="1:7" x14ac:dyDescent="0.25">
      <c r="A14" s="34" t="s">
        <v>18</v>
      </c>
      <c r="B14" s="35" t="s">
        <v>5</v>
      </c>
      <c r="C14" s="35" t="s">
        <v>6</v>
      </c>
      <c r="D14" s="35" t="s">
        <v>7</v>
      </c>
      <c r="E14" s="35" t="s">
        <v>8</v>
      </c>
      <c r="F14" s="36" t="s">
        <v>1</v>
      </c>
      <c r="G14" s="36" t="s">
        <v>9</v>
      </c>
    </row>
    <row r="15" spans="1:7" x14ac:dyDescent="0.25">
      <c r="A15" s="22" t="s">
        <v>66</v>
      </c>
      <c r="B15" s="23" t="s">
        <v>67</v>
      </c>
      <c r="C15" s="24">
        <v>729911100950</v>
      </c>
      <c r="D15" s="37">
        <v>1</v>
      </c>
      <c r="E15" s="37">
        <v>2</v>
      </c>
      <c r="F15" s="38">
        <v>20</v>
      </c>
      <c r="G15" s="38">
        <f t="shared" ref="G15" si="0">E15*F15</f>
        <v>40</v>
      </c>
    </row>
    <row r="16" spans="1:7" x14ac:dyDescent="0.25">
      <c r="A16" s="22" t="s">
        <v>19</v>
      </c>
      <c r="B16" s="23" t="s">
        <v>20</v>
      </c>
      <c r="C16" s="24">
        <v>729911410035</v>
      </c>
      <c r="D16" s="37">
        <v>1</v>
      </c>
      <c r="E16" s="37">
        <v>2</v>
      </c>
      <c r="F16" s="38">
        <v>20</v>
      </c>
      <c r="G16" s="38">
        <f t="shared" ref="G16" si="1">E16*F16</f>
        <v>40</v>
      </c>
    </row>
    <row r="17" spans="1:7" x14ac:dyDescent="0.25">
      <c r="A17" s="22" t="s">
        <v>21</v>
      </c>
      <c r="B17" s="23" t="s">
        <v>22</v>
      </c>
      <c r="C17" s="24">
        <v>729911410066</v>
      </c>
      <c r="D17" s="37">
        <v>1</v>
      </c>
      <c r="E17" s="37">
        <v>2</v>
      </c>
      <c r="F17" s="38">
        <v>20</v>
      </c>
      <c r="G17" s="38">
        <f>E17*F17</f>
        <v>40</v>
      </c>
    </row>
    <row r="18" spans="1:7" x14ac:dyDescent="0.25">
      <c r="A18" s="22" t="s">
        <v>23</v>
      </c>
      <c r="B18" s="23" t="s">
        <v>24</v>
      </c>
      <c r="C18" s="24">
        <v>729911410073</v>
      </c>
      <c r="D18" s="37">
        <v>1</v>
      </c>
      <c r="E18" s="37">
        <v>2</v>
      </c>
      <c r="F18" s="38">
        <v>25</v>
      </c>
      <c r="G18" s="38">
        <f>E18*F18</f>
        <v>50</v>
      </c>
    </row>
    <row r="19" spans="1:7" x14ac:dyDescent="0.25">
      <c r="A19" s="22" t="s">
        <v>25</v>
      </c>
      <c r="B19" s="23" t="s">
        <v>26</v>
      </c>
      <c r="C19" s="24">
        <v>729911418109</v>
      </c>
      <c r="D19" s="37">
        <v>1</v>
      </c>
      <c r="E19" s="37">
        <v>2</v>
      </c>
      <c r="F19" s="38">
        <v>20</v>
      </c>
      <c r="G19" s="38">
        <f>E19*F19</f>
        <v>40</v>
      </c>
    </row>
    <row r="20" spans="1:7" x14ac:dyDescent="0.25">
      <c r="A20" s="22" t="s">
        <v>27</v>
      </c>
      <c r="B20" s="23" t="s">
        <v>28</v>
      </c>
      <c r="C20" s="24">
        <v>729911413005</v>
      </c>
      <c r="D20" s="37">
        <v>1</v>
      </c>
      <c r="E20" s="37">
        <v>2</v>
      </c>
      <c r="F20" s="38">
        <v>29</v>
      </c>
      <c r="G20" s="38">
        <f>E20*F20</f>
        <v>58</v>
      </c>
    </row>
    <row r="21" spans="1:7" x14ac:dyDescent="0.25">
      <c r="A21" s="22" t="s">
        <v>29</v>
      </c>
      <c r="B21" s="23" t="s">
        <v>30</v>
      </c>
      <c r="C21" s="24">
        <v>729911417805</v>
      </c>
      <c r="D21" s="37">
        <v>1</v>
      </c>
      <c r="E21" s="37">
        <v>2</v>
      </c>
      <c r="F21" s="38">
        <v>20</v>
      </c>
      <c r="G21" s="38">
        <f>E21*F21</f>
        <v>40</v>
      </c>
    </row>
    <row r="22" spans="1:7" x14ac:dyDescent="0.25">
      <c r="A22" s="34" t="s">
        <v>31</v>
      </c>
      <c r="B22" s="35" t="s">
        <v>5</v>
      </c>
      <c r="C22" s="39" t="s">
        <v>6</v>
      </c>
      <c r="D22" s="35" t="s">
        <v>7</v>
      </c>
      <c r="E22" s="35" t="s">
        <v>8</v>
      </c>
      <c r="F22" s="36" t="s">
        <v>1</v>
      </c>
      <c r="G22" s="36" t="s">
        <v>9</v>
      </c>
    </row>
    <row r="23" spans="1:7" x14ac:dyDescent="0.25">
      <c r="A23" s="22" t="s">
        <v>32</v>
      </c>
      <c r="B23" s="23" t="s">
        <v>33</v>
      </c>
      <c r="C23" s="24">
        <v>729911416655</v>
      </c>
      <c r="D23" s="37">
        <v>1</v>
      </c>
      <c r="E23" s="37">
        <v>2</v>
      </c>
      <c r="F23" s="38">
        <v>25</v>
      </c>
      <c r="G23" s="38">
        <f t="shared" ref="G23:G29" si="2">E23*F23</f>
        <v>50</v>
      </c>
    </row>
    <row r="24" spans="1:7" x14ac:dyDescent="0.25">
      <c r="A24" s="22" t="s">
        <v>34</v>
      </c>
      <c r="B24" s="23" t="s">
        <v>35</v>
      </c>
      <c r="C24" s="24">
        <v>729911414705</v>
      </c>
      <c r="D24" s="37">
        <v>1</v>
      </c>
      <c r="E24" s="37">
        <v>2</v>
      </c>
      <c r="F24" s="38">
        <v>25</v>
      </c>
      <c r="G24" s="38">
        <f t="shared" si="2"/>
        <v>50</v>
      </c>
    </row>
    <row r="25" spans="1:7" x14ac:dyDescent="0.25">
      <c r="A25" s="22" t="s">
        <v>36</v>
      </c>
      <c r="B25" s="23" t="s">
        <v>37</v>
      </c>
      <c r="C25" s="24">
        <v>729911415900</v>
      </c>
      <c r="D25" s="37">
        <v>1</v>
      </c>
      <c r="E25" s="37">
        <v>2</v>
      </c>
      <c r="F25" s="38">
        <v>29</v>
      </c>
      <c r="G25" s="38">
        <f t="shared" si="2"/>
        <v>58</v>
      </c>
    </row>
    <row r="26" spans="1:7" x14ac:dyDescent="0.25">
      <c r="A26" s="22" t="s">
        <v>38</v>
      </c>
      <c r="B26" s="23" t="s">
        <v>39</v>
      </c>
      <c r="C26" s="24">
        <v>729911412602</v>
      </c>
      <c r="D26" s="37">
        <v>1</v>
      </c>
      <c r="E26" s="37">
        <v>2</v>
      </c>
      <c r="F26" s="38">
        <v>29</v>
      </c>
      <c r="G26" s="38">
        <f t="shared" si="2"/>
        <v>58</v>
      </c>
    </row>
    <row r="27" spans="1:7" x14ac:dyDescent="0.25">
      <c r="A27" s="22" t="s">
        <v>40</v>
      </c>
      <c r="B27" s="23" t="s">
        <v>41</v>
      </c>
      <c r="C27" s="24">
        <v>729911417003</v>
      </c>
      <c r="D27" s="37">
        <v>1</v>
      </c>
      <c r="E27" s="37">
        <v>2</v>
      </c>
      <c r="F27" s="38">
        <v>25</v>
      </c>
      <c r="G27" s="38">
        <f t="shared" si="2"/>
        <v>50</v>
      </c>
    </row>
    <row r="28" spans="1:7" x14ac:dyDescent="0.25">
      <c r="A28" s="22" t="s">
        <v>42</v>
      </c>
      <c r="B28" s="23" t="s">
        <v>43</v>
      </c>
      <c r="C28" s="24">
        <v>729911415603</v>
      </c>
      <c r="D28" s="37">
        <v>1</v>
      </c>
      <c r="E28" s="37">
        <v>2</v>
      </c>
      <c r="F28" s="38">
        <v>25</v>
      </c>
      <c r="G28" s="38">
        <f t="shared" si="2"/>
        <v>50</v>
      </c>
    </row>
    <row r="29" spans="1:7" x14ac:dyDescent="0.25">
      <c r="A29" s="22" t="s">
        <v>44</v>
      </c>
      <c r="B29" s="23" t="s">
        <v>45</v>
      </c>
      <c r="C29" s="24">
        <v>729911415405</v>
      </c>
      <c r="D29" s="37">
        <v>1</v>
      </c>
      <c r="E29" s="37">
        <v>2</v>
      </c>
      <c r="F29" s="38">
        <v>25</v>
      </c>
      <c r="G29" s="38">
        <f t="shared" si="2"/>
        <v>50</v>
      </c>
    </row>
    <row r="30" spans="1:7" x14ac:dyDescent="0.25">
      <c r="A30" s="34" t="s">
        <v>46</v>
      </c>
      <c r="B30" s="35" t="s">
        <v>5</v>
      </c>
      <c r="C30" s="39" t="s">
        <v>6</v>
      </c>
      <c r="D30" s="35" t="s">
        <v>7</v>
      </c>
      <c r="E30" s="35" t="s">
        <v>8</v>
      </c>
      <c r="F30" s="36" t="s">
        <v>1</v>
      </c>
      <c r="G30" s="36" t="s">
        <v>9</v>
      </c>
    </row>
    <row r="31" spans="1:7" x14ac:dyDescent="0.25">
      <c r="A31" s="22" t="s">
        <v>47</v>
      </c>
      <c r="B31" s="23" t="s">
        <v>48</v>
      </c>
      <c r="C31" s="24">
        <v>729911420003</v>
      </c>
      <c r="D31" s="37">
        <v>1</v>
      </c>
      <c r="E31" s="37">
        <v>2</v>
      </c>
      <c r="F31" s="38">
        <v>11</v>
      </c>
      <c r="G31" s="38">
        <f t="shared" ref="G31:G34" si="3">E31*F31</f>
        <v>22</v>
      </c>
    </row>
    <row r="32" spans="1:7" x14ac:dyDescent="0.25">
      <c r="A32" s="22" t="s">
        <v>49</v>
      </c>
      <c r="B32" s="23" t="s">
        <v>50</v>
      </c>
      <c r="C32" s="24">
        <v>729911500088</v>
      </c>
      <c r="D32" s="37">
        <v>1</v>
      </c>
      <c r="E32" s="37">
        <v>2</v>
      </c>
      <c r="F32" s="38">
        <v>10</v>
      </c>
      <c r="G32" s="38">
        <f t="shared" si="3"/>
        <v>20</v>
      </c>
    </row>
    <row r="33" spans="1:7" x14ac:dyDescent="0.25">
      <c r="A33" s="22" t="s">
        <v>51</v>
      </c>
      <c r="B33" s="23" t="s">
        <v>52</v>
      </c>
      <c r="C33" s="24">
        <v>729911400081</v>
      </c>
      <c r="D33" s="37">
        <v>1</v>
      </c>
      <c r="E33" s="37">
        <v>2</v>
      </c>
      <c r="F33" s="38">
        <v>10</v>
      </c>
      <c r="G33" s="38">
        <f t="shared" si="3"/>
        <v>20</v>
      </c>
    </row>
    <row r="34" spans="1:7" x14ac:dyDescent="0.25">
      <c r="A34" s="22" t="s">
        <v>53</v>
      </c>
      <c r="B34" s="23" t="s">
        <v>54</v>
      </c>
      <c r="C34" s="24">
        <v>729911418406</v>
      </c>
      <c r="D34" s="37">
        <v>2</v>
      </c>
      <c r="E34" s="37">
        <v>2</v>
      </c>
      <c r="F34" s="38">
        <v>20</v>
      </c>
      <c r="G34" s="38">
        <f t="shared" si="3"/>
        <v>40</v>
      </c>
    </row>
    <row r="35" spans="1:7" x14ac:dyDescent="0.25">
      <c r="A35" s="22" t="s">
        <v>55</v>
      </c>
      <c r="B35" s="23" t="s">
        <v>56</v>
      </c>
      <c r="C35" s="24">
        <v>729911599167</v>
      </c>
      <c r="D35" s="37">
        <v>1</v>
      </c>
      <c r="E35" s="37">
        <v>2</v>
      </c>
      <c r="F35" s="38">
        <v>13</v>
      </c>
      <c r="G35" s="38">
        <f>E35*F35</f>
        <v>26</v>
      </c>
    </row>
    <row r="36" spans="1:7" x14ac:dyDescent="0.25">
      <c r="A36" s="22" t="s">
        <v>57</v>
      </c>
      <c r="B36" s="23" t="s">
        <v>58</v>
      </c>
      <c r="C36" s="24">
        <v>729911000908</v>
      </c>
      <c r="D36" s="37">
        <v>1</v>
      </c>
      <c r="E36" s="37">
        <v>2</v>
      </c>
      <c r="F36" s="38">
        <v>15.95</v>
      </c>
      <c r="G36" s="38">
        <f>E36*F36</f>
        <v>31.9</v>
      </c>
    </row>
    <row r="37" spans="1:7" x14ac:dyDescent="0.25">
      <c r="A37" s="40" t="s">
        <v>59</v>
      </c>
      <c r="B37" s="41" t="s">
        <v>5</v>
      </c>
      <c r="C37" s="42" t="s">
        <v>6</v>
      </c>
      <c r="D37" s="35" t="s">
        <v>7</v>
      </c>
      <c r="E37" s="35" t="s">
        <v>8</v>
      </c>
      <c r="F37" s="36" t="s">
        <v>1</v>
      </c>
      <c r="G37" s="36" t="s">
        <v>9</v>
      </c>
    </row>
    <row r="38" spans="1:7" x14ac:dyDescent="0.25">
      <c r="A38" s="22" t="s">
        <v>60</v>
      </c>
      <c r="B38" s="23" t="s">
        <v>70</v>
      </c>
      <c r="C38" s="23"/>
      <c r="D38" s="37">
        <v>1</v>
      </c>
      <c r="E38" s="37">
        <v>1</v>
      </c>
      <c r="F38" s="38">
        <v>0</v>
      </c>
      <c r="G38" s="38">
        <v>0</v>
      </c>
    </row>
    <row r="39" spans="1:7" x14ac:dyDescent="0.25">
      <c r="A39" s="43">
        <v>994106</v>
      </c>
      <c r="B39" s="23" t="s">
        <v>61</v>
      </c>
      <c r="C39" s="23"/>
      <c r="D39" s="37">
        <v>1</v>
      </c>
      <c r="E39" s="37">
        <v>1</v>
      </c>
      <c r="F39" s="38">
        <v>0</v>
      </c>
      <c r="G39" s="38">
        <v>0</v>
      </c>
    </row>
    <row r="40" spans="1:7" x14ac:dyDescent="0.25">
      <c r="A40" s="43">
        <v>9941027</v>
      </c>
      <c r="B40" s="23" t="s">
        <v>62</v>
      </c>
      <c r="C40" s="23"/>
      <c r="D40" s="37">
        <v>1</v>
      </c>
      <c r="E40" s="37">
        <v>1</v>
      </c>
      <c r="F40" s="38">
        <v>0</v>
      </c>
      <c r="G40" s="38">
        <v>0</v>
      </c>
    </row>
    <row r="41" spans="1:7" x14ac:dyDescent="0.25">
      <c r="A41" s="43">
        <v>992565</v>
      </c>
      <c r="B41" s="23" t="s">
        <v>63</v>
      </c>
      <c r="C41" s="23"/>
      <c r="D41" s="37">
        <v>1</v>
      </c>
      <c r="E41" s="37">
        <v>25</v>
      </c>
      <c r="F41" s="38">
        <v>0</v>
      </c>
      <c r="G41" s="38">
        <f>E41*F41</f>
        <v>0</v>
      </c>
    </row>
    <row r="43" spans="1:7" x14ac:dyDescent="0.25">
      <c r="F43" s="5" t="s">
        <v>1</v>
      </c>
      <c r="G43" s="44">
        <f>SUM(G7:G40)</f>
        <v>1033.9000000000001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2017-03-21T19:49:11Z</dcterms:created>
  <dcterms:modified xsi:type="dcterms:W3CDTF">2018-09-19T17:23:36Z</dcterms:modified>
</cp:coreProperties>
</file>