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 and Sales\Pricing Terms\2019_Pricing_Terms\Assortment Detail\"/>
    </mc:Choice>
  </mc:AlternateContent>
  <xr:revisionPtr revIDLastSave="0" documentId="10_ncr:8100000_{426594B5-ED5D-4DD3-90F0-AD7CFA911E8B}" xr6:coauthVersionLast="34" xr6:coauthVersionMax="34" xr10:uidLastSave="{00000000-0000-0000-0000-000000000000}"/>
  <bookViews>
    <workbookView xWindow="0" yWindow="0" windowWidth="28800" windowHeight="1221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7" i="1" l="1"/>
  <c r="G116" i="1"/>
  <c r="G115" i="1"/>
  <c r="G114" i="1"/>
  <c r="G112" i="1"/>
  <c r="G111" i="1"/>
  <c r="G110" i="1"/>
  <c r="G109" i="1"/>
  <c r="G108" i="1"/>
  <c r="G107" i="1"/>
  <c r="G106" i="1"/>
  <c r="G105" i="1"/>
  <c r="G103" i="1"/>
  <c r="G102" i="1"/>
  <c r="G101" i="1"/>
  <c r="G100" i="1"/>
  <c r="G99" i="1"/>
  <c r="G98" i="1"/>
  <c r="G97" i="1"/>
  <c r="G96" i="1"/>
  <c r="G94" i="1"/>
  <c r="G93" i="1"/>
  <c r="G92" i="1"/>
  <c r="G91" i="1"/>
  <c r="G90" i="1"/>
  <c r="G89" i="1"/>
  <c r="G88" i="1"/>
  <c r="G87" i="1"/>
  <c r="G85" i="1"/>
  <c r="G84" i="1"/>
  <c r="G83" i="1"/>
  <c r="G82" i="1"/>
  <c r="G81" i="1"/>
  <c r="G80" i="1"/>
  <c r="G79" i="1"/>
  <c r="G78" i="1"/>
  <c r="G76" i="1"/>
  <c r="G75" i="1"/>
  <c r="G74" i="1"/>
  <c r="G73" i="1"/>
  <c r="G72" i="1"/>
  <c r="G71" i="1"/>
  <c r="G70" i="1"/>
  <c r="G69" i="1"/>
  <c r="G67" i="1"/>
  <c r="G66" i="1"/>
  <c r="G65" i="1"/>
  <c r="G64" i="1"/>
  <c r="G63" i="1"/>
  <c r="G62" i="1"/>
  <c r="G61" i="1"/>
  <c r="G60" i="1"/>
  <c r="G58" i="1"/>
  <c r="G57" i="1"/>
  <c r="G56" i="1"/>
  <c r="G55" i="1"/>
  <c r="G54" i="1"/>
  <c r="G53" i="1"/>
  <c r="G52" i="1"/>
  <c r="G51" i="1"/>
  <c r="G49" i="1"/>
  <c r="G48" i="1"/>
  <c r="G47" i="1"/>
  <c r="G46" i="1"/>
  <c r="G45" i="1"/>
  <c r="G44" i="1"/>
  <c r="G43" i="1"/>
  <c r="G42" i="1"/>
  <c r="G40" i="1"/>
  <c r="G39" i="1"/>
  <c r="G38" i="1"/>
  <c r="G37" i="1"/>
  <c r="G36" i="1"/>
  <c r="G35" i="1"/>
  <c r="G34" i="1"/>
  <c r="G33" i="1"/>
  <c r="G31" i="1"/>
  <c r="G30" i="1"/>
  <c r="G29" i="1"/>
  <c r="G28" i="1"/>
  <c r="G27" i="1"/>
  <c r="G26" i="1"/>
  <c r="G25" i="1"/>
  <c r="G24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G8" i="1"/>
  <c r="G7" i="1"/>
  <c r="G6" i="1"/>
  <c r="G118" i="1" l="1"/>
  <c r="G1" i="1" s="1"/>
</calcChain>
</file>

<file path=xl/sharedStrings.xml><?xml version="1.0" encoding="utf-8"?>
<sst xmlns="http://schemas.openxmlformats.org/spreadsheetml/2006/main" count="198" uniqueCount="125">
  <si>
    <t>AG37</t>
  </si>
  <si>
    <t>MSRP</t>
  </si>
  <si>
    <t>Full assortment of 37 ml AG oil colors, no mediums</t>
  </si>
  <si>
    <t>RACK ONE, SHELF ONE (TOP)</t>
  </si>
  <si>
    <t>DESCRIPTION</t>
  </si>
  <si>
    <t>UPC</t>
  </si>
  <si>
    <t>FACINGS</t>
  </si>
  <si>
    <t>INITIAL LOAD</t>
  </si>
  <si>
    <t>LIST</t>
  </si>
  <si>
    <t>EXTENSION</t>
  </si>
  <si>
    <t>Cadmium Chartreuse AG 37ml</t>
  </si>
  <si>
    <t>Cadmium Lemon  AG 37 ml</t>
  </si>
  <si>
    <t xml:space="preserve">Cadmium Yellow Lt AG 37 ml </t>
  </si>
  <si>
    <t>Cadmium Yellow Med AG 37 ml</t>
  </si>
  <si>
    <t xml:space="preserve">Cadmium Yellow Dp AG 37 ml </t>
  </si>
  <si>
    <t>Nickel Titanate Yellow AG 37ml</t>
  </si>
  <si>
    <t xml:space="preserve">Hansa Yellow Lt AG 37 ml  </t>
  </si>
  <si>
    <t xml:space="preserve">Hansa Yellow Med AG 37 ml   </t>
  </si>
  <si>
    <t>RACK ONE, SHELF TWO</t>
  </si>
  <si>
    <t>Cadmium Red Lt AG 37 ml</t>
  </si>
  <si>
    <t>Cadmium Red Med AG 37 ml</t>
  </si>
  <si>
    <t xml:space="preserve">Cadmium Red Dp AG 37 ml </t>
  </si>
  <si>
    <t>Caucasian Flesh Tone AG 37 ml</t>
  </si>
  <si>
    <t xml:space="preserve">Napthol Red AG 37 ml    </t>
  </si>
  <si>
    <t xml:space="preserve">Napthol Scarlet AG 37 ml </t>
  </si>
  <si>
    <t>Brown Pink  AG 37 ml</t>
  </si>
  <si>
    <t xml:space="preserve">Perylene Red AG 37 ml    </t>
  </si>
  <si>
    <t>RACK ONE, SHELF THREE</t>
  </si>
  <si>
    <t>Cerulean Blue Hue AG 37 ml</t>
  </si>
  <si>
    <t>Cobalt Blue AG 37 ml</t>
  </si>
  <si>
    <t xml:space="preserve">Cobalt Teal  AG 37 ml </t>
  </si>
  <si>
    <t>Manganese Blue Hue AG 37</t>
  </si>
  <si>
    <t xml:space="preserve">Phthalo Blue AG 37 ml </t>
  </si>
  <si>
    <t>Phthalo Turquoise AG 37 ml</t>
  </si>
  <si>
    <t xml:space="preserve">Prussian Blue AG 37 ml </t>
  </si>
  <si>
    <t>Indanthrone Blue AG 37 ml</t>
  </si>
  <si>
    <t>RACK ONE, SHELF FOUR</t>
  </si>
  <si>
    <t>Terre Verte AG 37 ml</t>
  </si>
  <si>
    <t>Viridian AG 37 ml</t>
  </si>
  <si>
    <t xml:space="preserve">Chromium Oxide Green  AG 37 ml </t>
  </si>
  <si>
    <t xml:space="preserve">Olive Green AG 37 ml   </t>
  </si>
  <si>
    <t>Green Gold AG 37ml</t>
  </si>
  <si>
    <t xml:space="preserve">Burnt Sienna AG 37 ml </t>
  </si>
  <si>
    <t>Burnt Umber AG 37 ml</t>
  </si>
  <si>
    <t xml:space="preserve">Indian Red AG 37 ml </t>
  </si>
  <si>
    <t xml:space="preserve">RACK ONE, SHELF FIVE </t>
  </si>
  <si>
    <t>Transparent Earth Red 37 ml</t>
  </si>
  <si>
    <t>Asphaltum AG 37 ml</t>
  </si>
  <si>
    <t>Van Dyke Brown AG 37 ml</t>
  </si>
  <si>
    <t>Ivory Black AG 37 ml</t>
  </si>
  <si>
    <t xml:space="preserve">Mars Black AG 37 ml    </t>
  </si>
  <si>
    <t>Chromatic Black  AG 37 ml</t>
  </si>
  <si>
    <t xml:space="preserve">Paynes Grey AG 37 ml  </t>
  </si>
  <si>
    <t>Portland Grey Light AG 37 ml</t>
  </si>
  <si>
    <t>RACK ONE, SHELF SIX (BOTTOM)</t>
  </si>
  <si>
    <t>Warm White AG 37ml</t>
  </si>
  <si>
    <t>Cool White AG 37ml</t>
  </si>
  <si>
    <t>Titanium Buff AG 37ml</t>
  </si>
  <si>
    <t>Titanium White AG 37 ml</t>
  </si>
  <si>
    <t>Titanium-Zinc White AG 37 ml</t>
  </si>
  <si>
    <t>Radiant White AG 37 ml</t>
  </si>
  <si>
    <t>Flake White Replac. AG 37 ml</t>
  </si>
  <si>
    <t>Zinc White AG 37 ml</t>
  </si>
  <si>
    <t>729911118306</t>
  </si>
  <si>
    <t>RACK TWO, SHELF ONE (TOP)</t>
  </si>
  <si>
    <t>Hansa Yellow Dp AG 37 ml</t>
  </si>
  <si>
    <t xml:space="preserve">Indian Yellow AG 37 ml </t>
  </si>
  <si>
    <t>Cadmium Orange AG 37 ml</t>
  </si>
  <si>
    <t>Cadmium Orange Dp AG 37 ml</t>
  </si>
  <si>
    <t>Permanent Orange AG 37 ml</t>
  </si>
  <si>
    <t>Transparent Orange AG 37 ml</t>
  </si>
  <si>
    <t>Alizarin Crimson AG 37 ml</t>
  </si>
  <si>
    <t>Alizarin Permanent AG 37 ml</t>
  </si>
  <si>
    <t>RACK TWO, SHELF TWO</t>
  </si>
  <si>
    <t xml:space="preserve">Quinacridone Magenta AG 37 ml  </t>
  </si>
  <si>
    <t xml:space="preserve">Quinacridone Red AG 37 ml </t>
  </si>
  <si>
    <t>Quinacridone Violet AG 37 ml</t>
  </si>
  <si>
    <t>Cobalt Violet AG 37 ml</t>
  </si>
  <si>
    <t>Ultramarine Violet AG 37 ml</t>
  </si>
  <si>
    <t>Dioxazine Purple AG 37 ml</t>
  </si>
  <si>
    <t>Manganese Violet AG 37 ml</t>
  </si>
  <si>
    <t>Cerulean Blue AG 37ml</t>
  </si>
  <si>
    <t>RACK TWO, SHELF THREE</t>
  </si>
  <si>
    <t>Ultramarine Blue AG 37 ml</t>
  </si>
  <si>
    <t xml:space="preserve">Cadmium Green AG 37 ml </t>
  </si>
  <si>
    <t>Cobalt Green AG 37 ml</t>
  </si>
  <si>
    <t>Permanent Green Lt AG 37 ml</t>
  </si>
  <si>
    <t>Emerald Green AG 37 ml</t>
  </si>
  <si>
    <t>Phthalo Green AG 37 ml</t>
  </si>
  <si>
    <t>Phthalo Emerald AG 37 ml</t>
  </si>
  <si>
    <t>Sap Green AG 37 ml</t>
  </si>
  <si>
    <t>RACK TWO, SHELF FOUR</t>
  </si>
  <si>
    <t>Venetian Red AG 37 ml</t>
  </si>
  <si>
    <t>Raw Sienna AG 37 ml</t>
  </si>
  <si>
    <t xml:space="preserve">Raw Umber AG 37 ml </t>
  </si>
  <si>
    <t>Gold Ochre AG 37 ml</t>
  </si>
  <si>
    <t>Yellow Ochre AG 37 ml</t>
  </si>
  <si>
    <t>Transparent Earth Yellow 37 ml</t>
  </si>
  <si>
    <t>Transparent Earth Orange 37 ml</t>
  </si>
  <si>
    <t>RACK TWO, SHELF FIVE</t>
  </si>
  <si>
    <t>Portland Grey Medium AG 37 ml</t>
  </si>
  <si>
    <t xml:space="preserve">Portland Grey Deep AG 37 ml </t>
  </si>
  <si>
    <t>Portland Warm Grey 37ml</t>
  </si>
  <si>
    <t>Portland Cool Grey 37ml</t>
  </si>
  <si>
    <t>Copper AG 37 ml</t>
  </si>
  <si>
    <t>Pale Gold AG 37 ml</t>
  </si>
  <si>
    <t>Rich Gold AG 37 ml</t>
  </si>
  <si>
    <t>Silver AG 37 ml</t>
  </si>
  <si>
    <t>RACK TWO, SHELF SIX (BOTTOM)</t>
  </si>
  <si>
    <t>Radiant Lemon AG 37 ml</t>
  </si>
  <si>
    <t>Radiant Yellow AG 37 ml</t>
  </si>
  <si>
    <t>Radiant Red AG 37 ml</t>
  </si>
  <si>
    <t>Radiant Magenta AG 37 ml</t>
  </si>
  <si>
    <t>Radiant Violet AG 37 ml</t>
  </si>
  <si>
    <t>Radiant Blue AG 37 ml</t>
  </si>
  <si>
    <t>Radiant Turquoise AG 37 ml</t>
  </si>
  <si>
    <t>Radiant Green AG 37 ml</t>
  </si>
  <si>
    <t>RACKS &amp; SIGNAGE</t>
  </si>
  <si>
    <t>37ml Display Rack</t>
  </si>
  <si>
    <t>994101.AGFULL</t>
  </si>
  <si>
    <t>Artist Grade Full Header</t>
  </si>
  <si>
    <t>Small Header Brackets (2)</t>
  </si>
  <si>
    <t>37ml AG Rack Strips</t>
  </si>
  <si>
    <t>Naples Yellow AG 37 ml</t>
  </si>
  <si>
    <t>31.5"W x 11.5"D x 40" H w/ header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</si>
</sst>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0;[Red]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4" fontId="4" fillId="0" borderId="0" xfId="1" applyFont="1"/>
    <xf numFmtId="0" fontId="5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4" fontId="3" fillId="3" borderId="1" xfId="1" applyFont="1" applyFill="1" applyBorder="1" applyAlignment="1">
      <alignment horizontal="center" vertical="center"/>
    </xf>
    <xf numFmtId="44" fontId="3" fillId="3" borderId="1" xfId="1" applyFont="1" applyFill="1" applyBorder="1" applyAlignment="1">
      <alignment vertical="center"/>
    </xf>
    <xf numFmtId="0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1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4" borderId="1" xfId="0" applyNumberFormat="1" applyFont="1" applyFill="1" applyBorder="1"/>
    <xf numFmtId="44" fontId="3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center"/>
    </xf>
    <xf numFmtId="44" fontId="3" fillId="0" borderId="1" xfId="1" applyFont="1" applyFill="1" applyBorder="1"/>
    <xf numFmtId="165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44" fontId="3" fillId="4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1" fillId="0" borderId="1" xfId="2" applyNumberFormat="1" applyFont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44" fontId="3" fillId="0" borderId="0" xfId="0" applyNumberFormat="1" applyFont="1"/>
    <xf numFmtId="0" fontId="3" fillId="0" borderId="0" xfId="0" applyFont="1" applyFill="1" applyBorder="1" applyAlignment="1">
      <alignment horizontal="left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8"/>
  <sheetViews>
    <sheetView showGridLines="0" tabSelected="1" workbookViewId="0">
      <selection activeCell="F79" sqref="F79"/>
    </sheetView>
  </sheetViews>
  <sheetFormatPr defaultRowHeight="15" x14ac:dyDescent="0.25"/>
  <cols>
    <col min="1" max="1" width="34.28515625" style="2" customWidth="1"/>
    <col min="2" max="2" width="30.42578125" style="2" customWidth="1"/>
    <col min="3" max="3" width="13" style="2" customWidth="1"/>
    <col min="4" max="4" width="8.28515625" style="2" customWidth="1"/>
    <col min="5" max="5" width="12.28515625" style="2" customWidth="1"/>
    <col min="6" max="6" width="8.140625" style="2" customWidth="1"/>
    <col min="7" max="7" width="11.85546875" style="2" customWidth="1"/>
    <col min="8" max="16384" width="9.140625" style="2"/>
  </cols>
  <sheetData>
    <row r="1" spans="1:7" ht="18.75" x14ac:dyDescent="0.3">
      <c r="A1" s="1" t="s">
        <v>0</v>
      </c>
      <c r="F1" s="3" t="s">
        <v>1</v>
      </c>
      <c r="G1" s="4">
        <f>+G118</f>
        <v>4968.8999999999987</v>
      </c>
    </row>
    <row r="2" spans="1:7" ht="14.25" customHeight="1" x14ac:dyDescent="0.25">
      <c r="A2" s="3"/>
      <c r="F2" s="3"/>
      <c r="G2" s="4"/>
    </row>
    <row r="3" spans="1:7" ht="14.25" customHeight="1" x14ac:dyDescent="0.25">
      <c r="A3" s="2" t="s">
        <v>124</v>
      </c>
    </row>
    <row r="4" spans="1:7" ht="14.25" customHeight="1" x14ac:dyDescent="0.25">
      <c r="A4" s="32" t="s">
        <v>2</v>
      </c>
      <c r="B4" s="32"/>
    </row>
    <row r="5" spans="1:7" ht="14.25" customHeight="1" x14ac:dyDescent="0.2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8" t="s">
        <v>9</v>
      </c>
    </row>
    <row r="6" spans="1:7" ht="14.25" customHeight="1" x14ac:dyDescent="0.25">
      <c r="A6" s="9">
        <v>1110</v>
      </c>
      <c r="B6" s="10" t="s">
        <v>10</v>
      </c>
      <c r="C6" s="11">
        <v>729911111109</v>
      </c>
      <c r="D6" s="12">
        <v>1</v>
      </c>
      <c r="E6" s="13">
        <v>3</v>
      </c>
      <c r="F6" s="14">
        <v>25.95</v>
      </c>
      <c r="G6" s="15">
        <f t="shared" ref="G6:G13" si="0">E6*F6</f>
        <v>77.849999999999994</v>
      </c>
    </row>
    <row r="7" spans="1:7" ht="14.25" customHeight="1" x14ac:dyDescent="0.25">
      <c r="A7" s="16">
        <v>1165</v>
      </c>
      <c r="B7" s="17" t="s">
        <v>11</v>
      </c>
      <c r="C7" s="18">
        <v>729911111659</v>
      </c>
      <c r="D7" s="16">
        <v>1</v>
      </c>
      <c r="E7" s="16">
        <v>3</v>
      </c>
      <c r="F7" s="14">
        <v>25.95</v>
      </c>
      <c r="G7" s="15">
        <f t="shared" si="0"/>
        <v>77.849999999999994</v>
      </c>
    </row>
    <row r="8" spans="1:7" ht="14.25" customHeight="1" x14ac:dyDescent="0.25">
      <c r="A8" s="16">
        <v>1170</v>
      </c>
      <c r="B8" s="17" t="s">
        <v>12</v>
      </c>
      <c r="C8" s="18">
        <v>729911111703</v>
      </c>
      <c r="D8" s="16">
        <v>1</v>
      </c>
      <c r="E8" s="16">
        <v>3</v>
      </c>
      <c r="F8" s="14">
        <v>25.95</v>
      </c>
      <c r="G8" s="15">
        <f t="shared" si="0"/>
        <v>77.849999999999994</v>
      </c>
    </row>
    <row r="9" spans="1:7" ht="14.25" customHeight="1" x14ac:dyDescent="0.25">
      <c r="A9" s="16">
        <v>1180</v>
      </c>
      <c r="B9" s="17" t="s">
        <v>13</v>
      </c>
      <c r="C9" s="18">
        <v>729911111802</v>
      </c>
      <c r="D9" s="16">
        <v>1</v>
      </c>
      <c r="E9" s="16">
        <v>3</v>
      </c>
      <c r="F9" s="14">
        <v>25.95</v>
      </c>
      <c r="G9" s="15">
        <f t="shared" si="0"/>
        <v>77.849999999999994</v>
      </c>
    </row>
    <row r="10" spans="1:7" ht="14.25" customHeight="1" x14ac:dyDescent="0.25">
      <c r="A10" s="16">
        <v>1190</v>
      </c>
      <c r="B10" s="17" t="s">
        <v>14</v>
      </c>
      <c r="C10" s="18">
        <v>729911111901</v>
      </c>
      <c r="D10" s="16">
        <v>1</v>
      </c>
      <c r="E10" s="16">
        <v>3</v>
      </c>
      <c r="F10" s="14">
        <v>25.95</v>
      </c>
      <c r="G10" s="15">
        <f t="shared" si="0"/>
        <v>77.849999999999994</v>
      </c>
    </row>
    <row r="11" spans="1:7" ht="14.25" customHeight="1" x14ac:dyDescent="0.25">
      <c r="A11" s="9">
        <v>1480</v>
      </c>
      <c r="B11" s="10" t="s">
        <v>15</v>
      </c>
      <c r="C11" s="20">
        <v>729911114803</v>
      </c>
      <c r="D11" s="12">
        <v>1</v>
      </c>
      <c r="E11" s="12">
        <v>3</v>
      </c>
      <c r="F11" s="14">
        <v>18.45</v>
      </c>
      <c r="G11" s="15">
        <f t="shared" si="0"/>
        <v>55.349999999999994</v>
      </c>
    </row>
    <row r="12" spans="1:7" ht="14.25" customHeight="1" x14ac:dyDescent="0.25">
      <c r="A12" s="16">
        <v>1300</v>
      </c>
      <c r="B12" s="17" t="s">
        <v>16</v>
      </c>
      <c r="C12" s="18">
        <v>729911113004</v>
      </c>
      <c r="D12" s="16">
        <v>1</v>
      </c>
      <c r="E12" s="16">
        <v>3</v>
      </c>
      <c r="F12" s="14">
        <v>18.45</v>
      </c>
      <c r="G12" s="15">
        <f t="shared" si="0"/>
        <v>55.349999999999994</v>
      </c>
    </row>
    <row r="13" spans="1:7" ht="14.25" customHeight="1" x14ac:dyDescent="0.25">
      <c r="A13" s="16">
        <v>1310</v>
      </c>
      <c r="B13" s="17" t="s">
        <v>17</v>
      </c>
      <c r="C13" s="18">
        <v>729911113103</v>
      </c>
      <c r="D13" s="16">
        <v>1</v>
      </c>
      <c r="E13" s="16">
        <v>3</v>
      </c>
      <c r="F13" s="14">
        <v>18.45</v>
      </c>
      <c r="G13" s="15">
        <f t="shared" si="0"/>
        <v>55.349999999999994</v>
      </c>
    </row>
    <row r="14" spans="1:7" ht="14.25" customHeight="1" x14ac:dyDescent="0.25">
      <c r="A14" s="5" t="s">
        <v>18</v>
      </c>
      <c r="B14" s="6" t="s">
        <v>4</v>
      </c>
      <c r="C14" s="6" t="s">
        <v>5</v>
      </c>
      <c r="D14" s="6" t="s">
        <v>6</v>
      </c>
      <c r="E14" s="6" t="s">
        <v>7</v>
      </c>
      <c r="F14" s="7" t="s">
        <v>8</v>
      </c>
      <c r="G14" s="8" t="s">
        <v>9</v>
      </c>
    </row>
    <row r="15" spans="1:7" ht="14.25" customHeight="1" x14ac:dyDescent="0.25">
      <c r="A15" s="16">
        <v>1140</v>
      </c>
      <c r="B15" s="17" t="s">
        <v>19</v>
      </c>
      <c r="C15" s="18">
        <v>729911111406</v>
      </c>
      <c r="D15" s="16">
        <v>1</v>
      </c>
      <c r="E15" s="16">
        <v>3</v>
      </c>
      <c r="F15" s="19">
        <v>30.95</v>
      </c>
      <c r="G15" s="15">
        <f t="shared" ref="G15:G22" si="1">E15*F15</f>
        <v>92.85</v>
      </c>
    </row>
    <row r="16" spans="1:7" ht="14.25" customHeight="1" x14ac:dyDescent="0.25">
      <c r="A16" s="16">
        <v>1150</v>
      </c>
      <c r="B16" s="17" t="s">
        <v>20</v>
      </c>
      <c r="C16" s="18">
        <v>729911111505</v>
      </c>
      <c r="D16" s="16">
        <v>1</v>
      </c>
      <c r="E16" s="16">
        <v>3</v>
      </c>
      <c r="F16" s="19">
        <v>30.95</v>
      </c>
      <c r="G16" s="15">
        <f t="shared" si="1"/>
        <v>92.85</v>
      </c>
    </row>
    <row r="17" spans="1:7" ht="14.25" customHeight="1" x14ac:dyDescent="0.25">
      <c r="A17" s="21">
        <v>1160</v>
      </c>
      <c r="B17" s="22" t="s">
        <v>21</v>
      </c>
      <c r="C17" s="20">
        <v>729911111604</v>
      </c>
      <c r="D17" s="21">
        <v>1</v>
      </c>
      <c r="E17" s="21">
        <v>3</v>
      </c>
      <c r="F17" s="19">
        <v>30.95</v>
      </c>
      <c r="G17" s="23">
        <f t="shared" si="1"/>
        <v>92.85</v>
      </c>
    </row>
    <row r="18" spans="1:7" ht="14.25" customHeight="1" x14ac:dyDescent="0.25">
      <c r="A18" s="16">
        <v>1195</v>
      </c>
      <c r="B18" s="17" t="s">
        <v>22</v>
      </c>
      <c r="C18" s="18">
        <v>729911111956</v>
      </c>
      <c r="D18" s="16">
        <v>1</v>
      </c>
      <c r="E18" s="16">
        <v>3</v>
      </c>
      <c r="F18" s="19">
        <v>13.25</v>
      </c>
      <c r="G18" s="15">
        <f t="shared" si="1"/>
        <v>39.75</v>
      </c>
    </row>
    <row r="19" spans="1:7" ht="14.25" customHeight="1" x14ac:dyDescent="0.25">
      <c r="A19" s="16">
        <v>1470</v>
      </c>
      <c r="B19" s="17" t="s">
        <v>23</v>
      </c>
      <c r="C19" s="18">
        <v>729911114704</v>
      </c>
      <c r="D19" s="16">
        <v>1</v>
      </c>
      <c r="E19" s="16">
        <v>3</v>
      </c>
      <c r="F19" s="19">
        <v>13.25</v>
      </c>
      <c r="G19" s="15">
        <f t="shared" si="1"/>
        <v>39.75</v>
      </c>
    </row>
    <row r="20" spans="1:7" ht="14.25" customHeight="1" x14ac:dyDescent="0.25">
      <c r="A20" s="16">
        <v>1475</v>
      </c>
      <c r="B20" s="17" t="s">
        <v>24</v>
      </c>
      <c r="C20" s="18">
        <v>729911114759</v>
      </c>
      <c r="D20" s="16">
        <v>1</v>
      </c>
      <c r="E20" s="16">
        <v>3</v>
      </c>
      <c r="F20" s="19">
        <v>13.25</v>
      </c>
      <c r="G20" s="15">
        <f t="shared" si="1"/>
        <v>39.75</v>
      </c>
    </row>
    <row r="21" spans="1:7" ht="14.25" customHeight="1" x14ac:dyDescent="0.25">
      <c r="A21" s="16">
        <v>1050</v>
      </c>
      <c r="B21" s="24" t="s">
        <v>25</v>
      </c>
      <c r="C21" s="18">
        <v>729911110508</v>
      </c>
      <c r="D21" s="16">
        <v>1</v>
      </c>
      <c r="E21" s="16">
        <v>3</v>
      </c>
      <c r="F21" s="19">
        <v>13.25</v>
      </c>
      <c r="G21" s="15">
        <f t="shared" si="1"/>
        <v>39.75</v>
      </c>
    </row>
    <row r="22" spans="1:7" ht="14.25" customHeight="1" x14ac:dyDescent="0.25">
      <c r="A22" s="16">
        <v>1520</v>
      </c>
      <c r="B22" s="17" t="s">
        <v>26</v>
      </c>
      <c r="C22" s="18">
        <v>729911115206</v>
      </c>
      <c r="D22" s="16">
        <v>1</v>
      </c>
      <c r="E22" s="16">
        <v>3</v>
      </c>
      <c r="F22" s="14">
        <v>18.45</v>
      </c>
      <c r="G22" s="15">
        <f t="shared" si="1"/>
        <v>55.349999999999994</v>
      </c>
    </row>
    <row r="23" spans="1:7" ht="14.25" customHeight="1" x14ac:dyDescent="0.25">
      <c r="A23" s="5" t="s">
        <v>27</v>
      </c>
      <c r="B23" s="6" t="s">
        <v>4</v>
      </c>
      <c r="C23" s="6" t="s">
        <v>5</v>
      </c>
      <c r="D23" s="6" t="s">
        <v>6</v>
      </c>
      <c r="E23" s="6" t="s">
        <v>7</v>
      </c>
      <c r="F23" s="7" t="s">
        <v>8</v>
      </c>
      <c r="G23" s="8" t="s">
        <v>9</v>
      </c>
    </row>
    <row r="24" spans="1:7" ht="14.25" customHeight="1" x14ac:dyDescent="0.25">
      <c r="A24" s="16">
        <v>1210</v>
      </c>
      <c r="B24" s="17" t="s">
        <v>28</v>
      </c>
      <c r="C24" s="18">
        <v>729911112106</v>
      </c>
      <c r="D24" s="16">
        <v>1</v>
      </c>
      <c r="E24" s="16">
        <v>3</v>
      </c>
      <c r="F24" s="19">
        <v>13.25</v>
      </c>
      <c r="G24" s="15">
        <f t="shared" ref="G24:G31" si="2">E24*F24</f>
        <v>39.75</v>
      </c>
    </row>
    <row r="25" spans="1:7" ht="14.25" customHeight="1" x14ac:dyDescent="0.25">
      <c r="A25" s="16">
        <v>1220</v>
      </c>
      <c r="B25" s="17" t="s">
        <v>29</v>
      </c>
      <c r="C25" s="18">
        <v>729911112205</v>
      </c>
      <c r="D25" s="16">
        <v>1</v>
      </c>
      <c r="E25" s="16">
        <v>3</v>
      </c>
      <c r="F25" s="19">
        <v>30.95</v>
      </c>
      <c r="G25" s="15">
        <f t="shared" si="2"/>
        <v>92.85</v>
      </c>
    </row>
    <row r="26" spans="1:7" ht="14.25" customHeight="1" x14ac:dyDescent="0.25">
      <c r="A26" s="16">
        <v>1225</v>
      </c>
      <c r="B26" s="17" t="s">
        <v>30</v>
      </c>
      <c r="C26" s="18">
        <v>729911112250</v>
      </c>
      <c r="D26" s="16">
        <v>1</v>
      </c>
      <c r="E26" s="16">
        <v>3</v>
      </c>
      <c r="F26" s="14">
        <v>25.95</v>
      </c>
      <c r="G26" s="15">
        <f t="shared" si="2"/>
        <v>77.849999999999994</v>
      </c>
    </row>
    <row r="27" spans="1:7" ht="14.25" customHeight="1" x14ac:dyDescent="0.25">
      <c r="A27" s="16">
        <v>1400</v>
      </c>
      <c r="B27" s="17" t="s">
        <v>31</v>
      </c>
      <c r="C27" s="18">
        <v>729911114001</v>
      </c>
      <c r="D27" s="16">
        <v>1</v>
      </c>
      <c r="E27" s="16">
        <v>3</v>
      </c>
      <c r="F27" s="19">
        <v>13.25</v>
      </c>
      <c r="G27" s="15">
        <f t="shared" si="2"/>
        <v>39.75</v>
      </c>
    </row>
    <row r="28" spans="1:7" ht="14.25" customHeight="1" x14ac:dyDescent="0.25">
      <c r="A28" s="16">
        <v>1530</v>
      </c>
      <c r="B28" s="17" t="s">
        <v>32</v>
      </c>
      <c r="C28" s="18">
        <v>729911115305</v>
      </c>
      <c r="D28" s="16">
        <v>1</v>
      </c>
      <c r="E28" s="16">
        <v>3</v>
      </c>
      <c r="F28" s="19">
        <v>13.25</v>
      </c>
      <c r="G28" s="15">
        <f t="shared" si="2"/>
        <v>39.75</v>
      </c>
    </row>
    <row r="29" spans="1:7" ht="14.25" customHeight="1" x14ac:dyDescent="0.25">
      <c r="A29" s="16">
        <v>1535</v>
      </c>
      <c r="B29" s="17" t="s">
        <v>33</v>
      </c>
      <c r="C29" s="18">
        <v>729911115350</v>
      </c>
      <c r="D29" s="16">
        <v>1</v>
      </c>
      <c r="E29" s="16">
        <v>3</v>
      </c>
      <c r="F29" s="19">
        <v>13.25</v>
      </c>
      <c r="G29" s="15">
        <f t="shared" si="2"/>
        <v>39.75</v>
      </c>
    </row>
    <row r="30" spans="1:7" ht="14.25" customHeight="1" x14ac:dyDescent="0.25">
      <c r="A30" s="16">
        <v>1560</v>
      </c>
      <c r="B30" s="17" t="s">
        <v>34</v>
      </c>
      <c r="C30" s="18">
        <v>729911115602</v>
      </c>
      <c r="D30" s="16">
        <v>1</v>
      </c>
      <c r="E30" s="16">
        <v>3</v>
      </c>
      <c r="F30" s="19">
        <v>13.25</v>
      </c>
      <c r="G30" s="15">
        <f t="shared" si="2"/>
        <v>39.75</v>
      </c>
    </row>
    <row r="31" spans="1:7" ht="14.25" customHeight="1" x14ac:dyDescent="0.25">
      <c r="A31" s="16">
        <v>1320</v>
      </c>
      <c r="B31" s="17" t="s">
        <v>35</v>
      </c>
      <c r="C31" s="18">
        <v>729911113202</v>
      </c>
      <c r="D31" s="16">
        <v>1</v>
      </c>
      <c r="E31" s="16">
        <v>3</v>
      </c>
      <c r="F31" s="14">
        <v>18.45</v>
      </c>
      <c r="G31" s="15">
        <f t="shared" si="2"/>
        <v>55.349999999999994</v>
      </c>
    </row>
    <row r="32" spans="1:7" ht="14.25" customHeight="1" x14ac:dyDescent="0.25">
      <c r="A32" s="5" t="s">
        <v>36</v>
      </c>
      <c r="B32" s="6" t="s">
        <v>4</v>
      </c>
      <c r="C32" s="6" t="s">
        <v>5</v>
      </c>
      <c r="D32" s="6" t="s">
        <v>6</v>
      </c>
      <c r="E32" s="6" t="s">
        <v>7</v>
      </c>
      <c r="F32" s="7" t="s">
        <v>8</v>
      </c>
      <c r="G32" s="8" t="s">
        <v>9</v>
      </c>
    </row>
    <row r="33" spans="1:7" ht="14.25" customHeight="1" x14ac:dyDescent="0.25">
      <c r="A33" s="16">
        <v>1675</v>
      </c>
      <c r="B33" s="17" t="s">
        <v>37</v>
      </c>
      <c r="C33" s="18">
        <v>729911116753</v>
      </c>
      <c r="D33" s="16">
        <v>1</v>
      </c>
      <c r="E33" s="16">
        <v>3</v>
      </c>
      <c r="F33" s="19">
        <v>13.25</v>
      </c>
      <c r="G33" s="15">
        <f t="shared" ref="G33:G40" si="3">E33*F33</f>
        <v>39.75</v>
      </c>
    </row>
    <row r="34" spans="1:7" ht="14.25" customHeight="1" x14ac:dyDescent="0.25">
      <c r="A34" s="16">
        <v>1740</v>
      </c>
      <c r="B34" s="17" t="s">
        <v>38</v>
      </c>
      <c r="C34" s="18">
        <v>729911117408</v>
      </c>
      <c r="D34" s="16">
        <v>1</v>
      </c>
      <c r="E34" s="16">
        <v>3</v>
      </c>
      <c r="F34" s="14">
        <v>25.95</v>
      </c>
      <c r="G34" s="15">
        <f t="shared" si="3"/>
        <v>77.849999999999994</v>
      </c>
    </row>
    <row r="35" spans="1:7" ht="14.25" customHeight="1" x14ac:dyDescent="0.25">
      <c r="A35" s="16">
        <v>1215</v>
      </c>
      <c r="B35" s="17" t="s">
        <v>39</v>
      </c>
      <c r="C35" s="18">
        <v>729911112151</v>
      </c>
      <c r="D35" s="16">
        <v>1</v>
      </c>
      <c r="E35" s="16">
        <v>3</v>
      </c>
      <c r="F35" s="14">
        <v>18.45</v>
      </c>
      <c r="G35" s="15">
        <f t="shared" si="3"/>
        <v>55.349999999999994</v>
      </c>
    </row>
    <row r="36" spans="1:7" ht="14.25" customHeight="1" x14ac:dyDescent="0.25">
      <c r="A36" s="16">
        <v>1490</v>
      </c>
      <c r="B36" s="17" t="s">
        <v>40</v>
      </c>
      <c r="C36" s="18">
        <v>729911114902</v>
      </c>
      <c r="D36" s="16">
        <v>1</v>
      </c>
      <c r="E36" s="16">
        <v>3</v>
      </c>
      <c r="F36" s="19">
        <v>13.25</v>
      </c>
      <c r="G36" s="15">
        <f t="shared" si="3"/>
        <v>39.75</v>
      </c>
    </row>
    <row r="37" spans="1:7" ht="14.25" customHeight="1" x14ac:dyDescent="0.25">
      <c r="A37" s="9">
        <v>1290</v>
      </c>
      <c r="B37" s="25" t="s">
        <v>41</v>
      </c>
      <c r="C37" s="20">
        <v>729911112908</v>
      </c>
      <c r="D37" s="12">
        <v>1</v>
      </c>
      <c r="E37" s="12">
        <v>3</v>
      </c>
      <c r="F37" s="14">
        <v>25.95</v>
      </c>
      <c r="G37" s="15">
        <f t="shared" si="3"/>
        <v>77.849999999999994</v>
      </c>
    </row>
    <row r="38" spans="1:7" ht="14.25" customHeight="1" x14ac:dyDescent="0.25">
      <c r="A38" s="16">
        <v>1060</v>
      </c>
      <c r="B38" s="24" t="s">
        <v>42</v>
      </c>
      <c r="C38" s="18">
        <v>729911110607</v>
      </c>
      <c r="D38" s="16">
        <v>1</v>
      </c>
      <c r="E38" s="16">
        <v>3</v>
      </c>
      <c r="F38" s="19">
        <v>10.95</v>
      </c>
      <c r="G38" s="15">
        <f t="shared" si="3"/>
        <v>32.849999999999994</v>
      </c>
    </row>
    <row r="39" spans="1:7" ht="14.25" customHeight="1" x14ac:dyDescent="0.25">
      <c r="A39" s="16">
        <v>1080</v>
      </c>
      <c r="B39" s="24" t="s">
        <v>43</v>
      </c>
      <c r="C39" s="18">
        <v>729911110805</v>
      </c>
      <c r="D39" s="16">
        <v>1</v>
      </c>
      <c r="E39" s="16">
        <v>3</v>
      </c>
      <c r="F39" s="19">
        <v>10.95</v>
      </c>
      <c r="G39" s="15">
        <f t="shared" si="3"/>
        <v>32.849999999999994</v>
      </c>
    </row>
    <row r="40" spans="1:7" ht="14.25" customHeight="1" x14ac:dyDescent="0.25">
      <c r="A40" s="16">
        <v>1330</v>
      </c>
      <c r="B40" s="17" t="s">
        <v>44</v>
      </c>
      <c r="C40" s="18">
        <v>729911113301</v>
      </c>
      <c r="D40" s="16">
        <v>1</v>
      </c>
      <c r="E40" s="16">
        <v>3</v>
      </c>
      <c r="F40" s="19">
        <v>10.95</v>
      </c>
      <c r="G40" s="15">
        <f t="shared" si="3"/>
        <v>32.849999999999994</v>
      </c>
    </row>
    <row r="41" spans="1:7" ht="14.25" customHeight="1" x14ac:dyDescent="0.25">
      <c r="A41" s="5" t="s">
        <v>45</v>
      </c>
      <c r="B41" s="6" t="s">
        <v>4</v>
      </c>
      <c r="C41" s="6" t="s">
        <v>5</v>
      </c>
      <c r="D41" s="6" t="s">
        <v>6</v>
      </c>
      <c r="E41" s="6" t="s">
        <v>7</v>
      </c>
      <c r="F41" s="7" t="s">
        <v>8</v>
      </c>
      <c r="G41" s="8" t="s">
        <v>9</v>
      </c>
    </row>
    <row r="42" spans="1:7" ht="14.25" customHeight="1" x14ac:dyDescent="0.25">
      <c r="A42" s="16">
        <v>1682</v>
      </c>
      <c r="B42" s="17" t="s">
        <v>46</v>
      </c>
      <c r="C42" s="18">
        <v>729911116821</v>
      </c>
      <c r="D42" s="16">
        <v>1</v>
      </c>
      <c r="E42" s="16">
        <v>3</v>
      </c>
      <c r="F42" s="14">
        <v>18.45</v>
      </c>
      <c r="G42" s="15">
        <f t="shared" ref="G42:G53" si="4">E42*F42</f>
        <v>55.349999999999994</v>
      </c>
    </row>
    <row r="43" spans="1:7" ht="14.25" customHeight="1" x14ac:dyDescent="0.25">
      <c r="A43" s="16">
        <v>1030</v>
      </c>
      <c r="B43" s="17" t="s">
        <v>47</v>
      </c>
      <c r="C43" s="18">
        <v>729911110300</v>
      </c>
      <c r="D43" s="16">
        <v>1</v>
      </c>
      <c r="E43" s="16">
        <v>3</v>
      </c>
      <c r="F43" s="14">
        <v>18.45</v>
      </c>
      <c r="G43" s="15">
        <f t="shared" si="4"/>
        <v>55.349999999999994</v>
      </c>
    </row>
    <row r="44" spans="1:7" ht="14.25" customHeight="1" x14ac:dyDescent="0.25">
      <c r="A44" s="16">
        <v>1720</v>
      </c>
      <c r="B44" s="17" t="s">
        <v>48</v>
      </c>
      <c r="C44" s="18">
        <v>729911117200</v>
      </c>
      <c r="D44" s="16">
        <v>1</v>
      </c>
      <c r="E44" s="16">
        <v>3</v>
      </c>
      <c r="F44" s="19">
        <v>10.95</v>
      </c>
      <c r="G44" s="15">
        <f t="shared" si="4"/>
        <v>32.849999999999994</v>
      </c>
    </row>
    <row r="45" spans="1:7" ht="14.25" customHeight="1" x14ac:dyDescent="0.25">
      <c r="A45" s="16">
        <v>1360</v>
      </c>
      <c r="B45" s="17" t="s">
        <v>49</v>
      </c>
      <c r="C45" s="18">
        <v>729911113608</v>
      </c>
      <c r="D45" s="16">
        <v>1</v>
      </c>
      <c r="E45" s="16">
        <v>3</v>
      </c>
      <c r="F45" s="19">
        <v>10.95</v>
      </c>
      <c r="G45" s="15">
        <f t="shared" si="4"/>
        <v>32.849999999999994</v>
      </c>
    </row>
    <row r="46" spans="1:7" ht="14.25" customHeight="1" x14ac:dyDescent="0.25">
      <c r="A46" s="16">
        <v>1430</v>
      </c>
      <c r="B46" s="17" t="s">
        <v>50</v>
      </c>
      <c r="C46" s="18">
        <v>729911114308</v>
      </c>
      <c r="D46" s="16">
        <v>1</v>
      </c>
      <c r="E46" s="16">
        <v>3</v>
      </c>
      <c r="F46" s="19">
        <v>10.95</v>
      </c>
      <c r="G46" s="15">
        <f t="shared" si="4"/>
        <v>32.849999999999994</v>
      </c>
    </row>
    <row r="47" spans="1:7" ht="14.25" customHeight="1" x14ac:dyDescent="0.25">
      <c r="A47" s="16">
        <v>1212</v>
      </c>
      <c r="B47" s="17" t="s">
        <v>51</v>
      </c>
      <c r="C47" s="18">
        <v>729911112120</v>
      </c>
      <c r="D47" s="16">
        <v>1</v>
      </c>
      <c r="E47" s="16">
        <v>3</v>
      </c>
      <c r="F47" s="19">
        <v>13.25</v>
      </c>
      <c r="G47" s="15">
        <f t="shared" si="4"/>
        <v>39.75</v>
      </c>
    </row>
    <row r="48" spans="1:7" ht="14.25" customHeight="1" x14ac:dyDescent="0.25">
      <c r="A48" s="16">
        <v>1550</v>
      </c>
      <c r="B48" s="17" t="s">
        <v>52</v>
      </c>
      <c r="C48" s="18">
        <v>729911115503</v>
      </c>
      <c r="D48" s="16">
        <v>1</v>
      </c>
      <c r="E48" s="16">
        <v>3</v>
      </c>
      <c r="F48" s="19">
        <v>13.25</v>
      </c>
      <c r="G48" s="15">
        <f t="shared" si="4"/>
        <v>39.75</v>
      </c>
    </row>
    <row r="49" spans="1:7" ht="14.25" customHeight="1" x14ac:dyDescent="0.25">
      <c r="A49" s="16">
        <v>1551</v>
      </c>
      <c r="B49" s="17" t="s">
        <v>53</v>
      </c>
      <c r="C49" s="18">
        <v>729911115510</v>
      </c>
      <c r="D49" s="16">
        <v>1</v>
      </c>
      <c r="E49" s="16">
        <v>3</v>
      </c>
      <c r="F49" s="19">
        <v>13.25</v>
      </c>
      <c r="G49" s="15">
        <f t="shared" si="4"/>
        <v>39.75</v>
      </c>
    </row>
    <row r="50" spans="1:7" ht="14.25" customHeight="1" x14ac:dyDescent="0.25">
      <c r="A50" s="5" t="s">
        <v>54</v>
      </c>
      <c r="B50" s="6" t="s">
        <v>4</v>
      </c>
      <c r="C50" s="6" t="s">
        <v>5</v>
      </c>
      <c r="D50" s="6" t="s">
        <v>6</v>
      </c>
      <c r="E50" s="6" t="s">
        <v>7</v>
      </c>
      <c r="F50" s="7" t="s">
        <v>8</v>
      </c>
      <c r="G50" s="8" t="s">
        <v>9</v>
      </c>
    </row>
    <row r="51" spans="1:7" ht="14.25" customHeight="1" x14ac:dyDescent="0.25">
      <c r="A51" s="9">
        <v>1805</v>
      </c>
      <c r="B51" s="10" t="s">
        <v>55</v>
      </c>
      <c r="C51" s="20">
        <v>729911118054</v>
      </c>
      <c r="D51" s="12">
        <v>1</v>
      </c>
      <c r="E51" s="12">
        <v>3</v>
      </c>
      <c r="F51" s="19">
        <v>10.95</v>
      </c>
      <c r="G51" s="15">
        <f t="shared" si="4"/>
        <v>32.849999999999994</v>
      </c>
    </row>
    <row r="52" spans="1:7" ht="14.25" customHeight="1" x14ac:dyDescent="0.25">
      <c r="A52" s="9">
        <v>1800</v>
      </c>
      <c r="B52" s="10" t="s">
        <v>56</v>
      </c>
      <c r="C52" s="20">
        <v>729911118009</v>
      </c>
      <c r="D52" s="12">
        <v>1</v>
      </c>
      <c r="E52" s="12">
        <v>3</v>
      </c>
      <c r="F52" s="19">
        <v>10.95</v>
      </c>
      <c r="G52" s="15">
        <f t="shared" si="4"/>
        <v>32.849999999999994</v>
      </c>
    </row>
    <row r="53" spans="1:7" ht="14.25" customHeight="1" x14ac:dyDescent="0.25">
      <c r="A53" s="9">
        <v>1815</v>
      </c>
      <c r="B53" s="10" t="s">
        <v>57</v>
      </c>
      <c r="C53" s="20">
        <v>729911118153</v>
      </c>
      <c r="D53" s="12">
        <v>1</v>
      </c>
      <c r="E53" s="12">
        <v>3</v>
      </c>
      <c r="F53" s="19">
        <v>10.95</v>
      </c>
      <c r="G53" s="15">
        <f t="shared" si="4"/>
        <v>32.849999999999994</v>
      </c>
    </row>
    <row r="54" spans="1:7" ht="14.25" customHeight="1" x14ac:dyDescent="0.25">
      <c r="A54" s="16">
        <v>1810</v>
      </c>
      <c r="B54" s="17" t="s">
        <v>58</v>
      </c>
      <c r="C54" s="18">
        <v>729911118108</v>
      </c>
      <c r="D54" s="16">
        <v>1</v>
      </c>
      <c r="E54" s="16">
        <v>3</v>
      </c>
      <c r="F54" s="19">
        <v>10.95</v>
      </c>
      <c r="G54" s="15">
        <f>E54*F54</f>
        <v>32.849999999999994</v>
      </c>
    </row>
    <row r="55" spans="1:7" ht="14.25" customHeight="1" x14ac:dyDescent="0.25">
      <c r="A55" s="16">
        <v>1820</v>
      </c>
      <c r="B55" s="17" t="s">
        <v>59</v>
      </c>
      <c r="C55" s="18">
        <v>729911118207</v>
      </c>
      <c r="D55" s="16">
        <v>1</v>
      </c>
      <c r="E55" s="16">
        <v>3</v>
      </c>
      <c r="F55" s="19">
        <v>10.95</v>
      </c>
      <c r="G55" s="15">
        <f>E55*F55</f>
        <v>32.849999999999994</v>
      </c>
    </row>
    <row r="56" spans="1:7" ht="14.25" customHeight="1" x14ac:dyDescent="0.25">
      <c r="A56" s="16">
        <v>1890</v>
      </c>
      <c r="B56" s="17" t="s">
        <v>60</v>
      </c>
      <c r="C56" s="18">
        <v>729911118900</v>
      </c>
      <c r="D56" s="16">
        <v>2</v>
      </c>
      <c r="E56" s="16">
        <v>3</v>
      </c>
      <c r="F56" s="19">
        <v>13.25</v>
      </c>
      <c r="G56" s="15">
        <f>E56*F56</f>
        <v>39.75</v>
      </c>
    </row>
    <row r="57" spans="1:7" ht="14.25" customHeight="1" x14ac:dyDescent="0.25">
      <c r="A57" s="16">
        <v>1825</v>
      </c>
      <c r="B57" s="17" t="s">
        <v>61</v>
      </c>
      <c r="C57" s="18">
        <v>729911118252</v>
      </c>
      <c r="D57" s="16">
        <v>1</v>
      </c>
      <c r="E57" s="16">
        <v>3</v>
      </c>
      <c r="F57" s="19">
        <v>10.95</v>
      </c>
      <c r="G57" s="15">
        <f>E57*F57</f>
        <v>32.849999999999994</v>
      </c>
    </row>
    <row r="58" spans="1:7" ht="14.25" customHeight="1" x14ac:dyDescent="0.25">
      <c r="A58" s="16">
        <v>1830</v>
      </c>
      <c r="B58" s="17" t="s">
        <v>62</v>
      </c>
      <c r="C58" s="26" t="s">
        <v>63</v>
      </c>
      <c r="D58" s="16">
        <v>1</v>
      </c>
      <c r="E58" s="16">
        <v>3</v>
      </c>
      <c r="F58" s="19">
        <v>10.95</v>
      </c>
      <c r="G58" s="15">
        <f>E58*F58</f>
        <v>32.849999999999994</v>
      </c>
    </row>
    <row r="59" spans="1:7" ht="14.25" customHeight="1" x14ac:dyDescent="0.25">
      <c r="A59" s="5" t="s">
        <v>64</v>
      </c>
      <c r="B59" s="6" t="s">
        <v>4</v>
      </c>
      <c r="C59" s="6" t="s">
        <v>5</v>
      </c>
      <c r="D59" s="6" t="s">
        <v>6</v>
      </c>
      <c r="E59" s="6" t="s">
        <v>7</v>
      </c>
      <c r="F59" s="7" t="s">
        <v>8</v>
      </c>
      <c r="G59" s="8" t="s">
        <v>9</v>
      </c>
    </row>
    <row r="60" spans="1:7" ht="14.25" customHeight="1" x14ac:dyDescent="0.25">
      <c r="A60" s="16">
        <v>1315</v>
      </c>
      <c r="B60" s="17" t="s">
        <v>65</v>
      </c>
      <c r="C60" s="18">
        <v>729911113158</v>
      </c>
      <c r="D60" s="16">
        <v>1</v>
      </c>
      <c r="E60" s="16">
        <v>3</v>
      </c>
      <c r="F60" s="14">
        <v>18.45</v>
      </c>
      <c r="G60" s="15">
        <f t="shared" ref="G60:G67" si="5">E60*F60</f>
        <v>55.349999999999994</v>
      </c>
    </row>
    <row r="61" spans="1:7" ht="14.25" customHeight="1" x14ac:dyDescent="0.25">
      <c r="A61" s="16">
        <v>1350</v>
      </c>
      <c r="B61" s="17" t="s">
        <v>66</v>
      </c>
      <c r="C61" s="18">
        <v>729911113509</v>
      </c>
      <c r="D61" s="16">
        <v>1</v>
      </c>
      <c r="E61" s="16">
        <v>3</v>
      </c>
      <c r="F61" s="14">
        <v>18.45</v>
      </c>
      <c r="G61" s="15">
        <f t="shared" si="5"/>
        <v>55.349999999999994</v>
      </c>
    </row>
    <row r="62" spans="1:7" ht="14.25" customHeight="1" x14ac:dyDescent="0.25">
      <c r="A62" s="16">
        <v>1120</v>
      </c>
      <c r="B62" s="17" t="s">
        <v>67</v>
      </c>
      <c r="C62" s="18">
        <v>729911111208</v>
      </c>
      <c r="D62" s="16">
        <v>1</v>
      </c>
      <c r="E62" s="27">
        <v>3</v>
      </c>
      <c r="F62" s="14">
        <v>25.95</v>
      </c>
      <c r="G62" s="15">
        <f t="shared" si="5"/>
        <v>77.849999999999994</v>
      </c>
    </row>
    <row r="63" spans="1:7" ht="14.25" customHeight="1" x14ac:dyDescent="0.25">
      <c r="A63" s="16">
        <v>1125</v>
      </c>
      <c r="B63" s="17" t="s">
        <v>68</v>
      </c>
      <c r="C63" s="18">
        <v>729911111253</v>
      </c>
      <c r="D63" s="16">
        <v>1</v>
      </c>
      <c r="E63" s="27">
        <v>3</v>
      </c>
      <c r="F63" s="14">
        <v>25.95</v>
      </c>
      <c r="G63" s="15">
        <f t="shared" si="5"/>
        <v>77.849999999999994</v>
      </c>
    </row>
    <row r="64" spans="1:7" ht="14.25" customHeight="1" x14ac:dyDescent="0.25">
      <c r="A64" s="16">
        <v>1505</v>
      </c>
      <c r="B64" s="17" t="s">
        <v>69</v>
      </c>
      <c r="C64" s="28">
        <v>729911115053</v>
      </c>
      <c r="D64" s="16">
        <v>1</v>
      </c>
      <c r="E64" s="27">
        <v>3</v>
      </c>
      <c r="F64" s="14">
        <v>18.45</v>
      </c>
      <c r="G64" s="15">
        <f t="shared" si="5"/>
        <v>55.349999999999994</v>
      </c>
    </row>
    <row r="65" spans="1:7" ht="14.25" customHeight="1" x14ac:dyDescent="0.25">
      <c r="A65" s="16">
        <v>1680</v>
      </c>
      <c r="B65" s="17" t="s">
        <v>70</v>
      </c>
      <c r="C65" s="18">
        <v>729911116807</v>
      </c>
      <c r="D65" s="16">
        <v>1</v>
      </c>
      <c r="E65" s="16">
        <v>3</v>
      </c>
      <c r="F65" s="14">
        <v>18.45</v>
      </c>
      <c r="G65" s="15">
        <f t="shared" si="5"/>
        <v>55.349999999999994</v>
      </c>
    </row>
    <row r="66" spans="1:7" ht="14.25" customHeight="1" x14ac:dyDescent="0.25">
      <c r="A66" s="16">
        <v>1020</v>
      </c>
      <c r="B66" s="17" t="s">
        <v>71</v>
      </c>
      <c r="C66" s="18">
        <v>729911110201</v>
      </c>
      <c r="D66" s="16">
        <v>1</v>
      </c>
      <c r="E66" s="16">
        <v>3</v>
      </c>
      <c r="F66" s="14">
        <v>18.45</v>
      </c>
      <c r="G66" s="15">
        <f t="shared" si="5"/>
        <v>55.349999999999994</v>
      </c>
    </row>
    <row r="67" spans="1:7" ht="14.25" customHeight="1" x14ac:dyDescent="0.25">
      <c r="A67" s="16">
        <v>1025</v>
      </c>
      <c r="B67" s="17" t="s">
        <v>72</v>
      </c>
      <c r="C67" s="18">
        <v>729911110256</v>
      </c>
      <c r="D67" s="16">
        <v>1</v>
      </c>
      <c r="E67" s="16">
        <v>3</v>
      </c>
      <c r="F67" s="14">
        <v>18.45</v>
      </c>
      <c r="G67" s="15">
        <f t="shared" si="5"/>
        <v>55.349999999999994</v>
      </c>
    </row>
    <row r="68" spans="1:7" ht="14.25" customHeight="1" x14ac:dyDescent="0.25">
      <c r="A68" s="5" t="s">
        <v>73</v>
      </c>
      <c r="B68" s="6" t="s">
        <v>4</v>
      </c>
      <c r="C68" s="6" t="s">
        <v>5</v>
      </c>
      <c r="D68" s="6" t="s">
        <v>6</v>
      </c>
      <c r="E68" s="6" t="s">
        <v>7</v>
      </c>
      <c r="F68" s="7" t="s">
        <v>8</v>
      </c>
      <c r="G68" s="8" t="s">
        <v>9</v>
      </c>
    </row>
    <row r="69" spans="1:7" ht="14.25" customHeight="1" x14ac:dyDescent="0.25">
      <c r="A69" s="16">
        <v>1580</v>
      </c>
      <c r="B69" s="17" t="s">
        <v>74</v>
      </c>
      <c r="C69" s="18">
        <v>729911115800</v>
      </c>
      <c r="D69" s="16">
        <v>1</v>
      </c>
      <c r="E69" s="16">
        <v>3</v>
      </c>
      <c r="F69" s="14">
        <v>18.45</v>
      </c>
      <c r="G69" s="15">
        <f t="shared" ref="G69:G76" si="6">E69*F69</f>
        <v>55.349999999999994</v>
      </c>
    </row>
    <row r="70" spans="1:7" ht="14.25" customHeight="1" x14ac:dyDescent="0.25">
      <c r="A70" s="16">
        <v>1590</v>
      </c>
      <c r="B70" s="17" t="s">
        <v>75</v>
      </c>
      <c r="C70" s="18">
        <v>729911115909</v>
      </c>
      <c r="D70" s="16">
        <v>1</v>
      </c>
      <c r="E70" s="16">
        <v>3</v>
      </c>
      <c r="F70" s="14">
        <v>18.45</v>
      </c>
      <c r="G70" s="15">
        <f t="shared" si="6"/>
        <v>55.349999999999994</v>
      </c>
    </row>
    <row r="71" spans="1:7" ht="14.25" customHeight="1" x14ac:dyDescent="0.25">
      <c r="A71" s="16">
        <v>1595</v>
      </c>
      <c r="B71" s="17" t="s">
        <v>76</v>
      </c>
      <c r="C71" s="18">
        <v>729911115954</v>
      </c>
      <c r="D71" s="16">
        <v>1</v>
      </c>
      <c r="E71" s="16">
        <v>3</v>
      </c>
      <c r="F71" s="14">
        <v>18.45</v>
      </c>
      <c r="G71" s="15">
        <f t="shared" si="6"/>
        <v>55.349999999999994</v>
      </c>
    </row>
    <row r="72" spans="1:7" ht="14.25" customHeight="1" x14ac:dyDescent="0.25">
      <c r="A72" s="16">
        <v>1240</v>
      </c>
      <c r="B72" s="17" t="s">
        <v>77</v>
      </c>
      <c r="C72" s="18">
        <v>729911112403</v>
      </c>
      <c r="D72" s="16">
        <v>1</v>
      </c>
      <c r="E72" s="16">
        <v>3</v>
      </c>
      <c r="F72" s="19">
        <v>35.950000000000003</v>
      </c>
      <c r="G72" s="15">
        <f t="shared" si="6"/>
        <v>107.85000000000001</v>
      </c>
    </row>
    <row r="73" spans="1:7" ht="14.25" customHeight="1" x14ac:dyDescent="0.25">
      <c r="A73" s="16">
        <v>1710</v>
      </c>
      <c r="B73" s="17" t="s">
        <v>78</v>
      </c>
      <c r="C73" s="18">
        <v>729911117101</v>
      </c>
      <c r="D73" s="16">
        <v>1</v>
      </c>
      <c r="E73" s="16">
        <v>3</v>
      </c>
      <c r="F73" s="19">
        <v>13.25</v>
      </c>
      <c r="G73" s="15">
        <f t="shared" si="6"/>
        <v>39.75</v>
      </c>
    </row>
    <row r="74" spans="1:7" ht="14.25" customHeight="1" x14ac:dyDescent="0.25">
      <c r="A74" s="16">
        <v>1260</v>
      </c>
      <c r="B74" s="17" t="s">
        <v>79</v>
      </c>
      <c r="C74" s="18">
        <v>729911112601</v>
      </c>
      <c r="D74" s="16">
        <v>1</v>
      </c>
      <c r="E74" s="16">
        <v>3</v>
      </c>
      <c r="F74" s="19">
        <v>13.25</v>
      </c>
      <c r="G74" s="15">
        <f t="shared" si="6"/>
        <v>39.75</v>
      </c>
    </row>
    <row r="75" spans="1:7" ht="14.25" customHeight="1" x14ac:dyDescent="0.25">
      <c r="A75" s="16">
        <v>1410</v>
      </c>
      <c r="B75" s="17" t="s">
        <v>80</v>
      </c>
      <c r="C75" s="18">
        <v>729911114100</v>
      </c>
      <c r="D75" s="16">
        <v>1</v>
      </c>
      <c r="E75" s="16">
        <v>3</v>
      </c>
      <c r="F75" s="14">
        <v>18.45</v>
      </c>
      <c r="G75" s="15">
        <f t="shared" si="6"/>
        <v>55.349999999999994</v>
      </c>
    </row>
    <row r="76" spans="1:7" ht="14.25" customHeight="1" x14ac:dyDescent="0.25">
      <c r="A76" s="16">
        <v>1200</v>
      </c>
      <c r="B76" s="17" t="s">
        <v>81</v>
      </c>
      <c r="C76" s="18">
        <v>729911112007</v>
      </c>
      <c r="D76" s="16">
        <v>1</v>
      </c>
      <c r="E76" s="16">
        <v>3</v>
      </c>
      <c r="F76" s="19">
        <v>35.950000000000003</v>
      </c>
      <c r="G76" s="15">
        <f t="shared" si="6"/>
        <v>107.85000000000001</v>
      </c>
    </row>
    <row r="77" spans="1:7" ht="14.25" customHeight="1" x14ac:dyDescent="0.25">
      <c r="A77" s="5" t="s">
        <v>82</v>
      </c>
      <c r="B77" s="6" t="s">
        <v>4</v>
      </c>
      <c r="C77" s="6" t="s">
        <v>5</v>
      </c>
      <c r="D77" s="6" t="s">
        <v>6</v>
      </c>
      <c r="E77" s="6" t="s">
        <v>7</v>
      </c>
      <c r="F77" s="7" t="s">
        <v>8</v>
      </c>
      <c r="G77" s="8" t="s">
        <v>9</v>
      </c>
    </row>
    <row r="78" spans="1:7" ht="14.25" customHeight="1" x14ac:dyDescent="0.25">
      <c r="A78" s="16">
        <v>1700</v>
      </c>
      <c r="B78" s="17" t="s">
        <v>83</v>
      </c>
      <c r="C78" s="18">
        <v>729911117002</v>
      </c>
      <c r="D78" s="16">
        <v>1</v>
      </c>
      <c r="E78" s="16">
        <v>3</v>
      </c>
      <c r="F78" s="19">
        <v>13.25</v>
      </c>
      <c r="G78" s="15">
        <f t="shared" ref="G78:G85" si="7">E78*F78</f>
        <v>39.75</v>
      </c>
    </row>
    <row r="79" spans="1:7" ht="14.25" customHeight="1" x14ac:dyDescent="0.25">
      <c r="A79" s="16">
        <v>1100</v>
      </c>
      <c r="B79" s="24" t="s">
        <v>84</v>
      </c>
      <c r="C79" s="18">
        <v>729911111000</v>
      </c>
      <c r="D79" s="16">
        <v>1</v>
      </c>
      <c r="E79" s="16">
        <v>3</v>
      </c>
      <c r="F79" s="14">
        <v>25.95</v>
      </c>
      <c r="G79" s="15">
        <f t="shared" si="7"/>
        <v>77.849999999999994</v>
      </c>
    </row>
    <row r="80" spans="1:7" ht="14.25" customHeight="1" x14ac:dyDescent="0.25">
      <c r="A80" s="16">
        <v>1230</v>
      </c>
      <c r="B80" s="24" t="s">
        <v>85</v>
      </c>
      <c r="C80" s="18">
        <v>729911112304</v>
      </c>
      <c r="D80" s="16">
        <v>1</v>
      </c>
      <c r="E80" s="16">
        <v>3</v>
      </c>
      <c r="F80" s="14">
        <v>25.95</v>
      </c>
      <c r="G80" s="15">
        <f t="shared" si="7"/>
        <v>77.849999999999994</v>
      </c>
    </row>
    <row r="81" spans="1:7" ht="14.25" customHeight="1" x14ac:dyDescent="0.25">
      <c r="A81" s="16">
        <v>1500</v>
      </c>
      <c r="B81" s="17" t="s">
        <v>86</v>
      </c>
      <c r="C81" s="18">
        <v>729911115008</v>
      </c>
      <c r="D81" s="16">
        <v>1</v>
      </c>
      <c r="E81" s="16">
        <v>3</v>
      </c>
      <c r="F81" s="19">
        <v>13.25</v>
      </c>
      <c r="G81" s="15">
        <f t="shared" si="7"/>
        <v>39.75</v>
      </c>
    </row>
    <row r="82" spans="1:7" ht="14.25" customHeight="1" x14ac:dyDescent="0.25">
      <c r="A82" s="16">
        <v>1270</v>
      </c>
      <c r="B82" s="17" t="s">
        <v>87</v>
      </c>
      <c r="C82" s="18">
        <v>729911112700</v>
      </c>
      <c r="D82" s="16">
        <v>1</v>
      </c>
      <c r="E82" s="16">
        <v>3</v>
      </c>
      <c r="F82" s="19">
        <v>13.25</v>
      </c>
      <c r="G82" s="15">
        <f t="shared" si="7"/>
        <v>39.75</v>
      </c>
    </row>
    <row r="83" spans="1:7" ht="14.25" customHeight="1" x14ac:dyDescent="0.25">
      <c r="A83" s="16">
        <v>1540</v>
      </c>
      <c r="B83" s="17" t="s">
        <v>88</v>
      </c>
      <c r="C83" s="18">
        <v>729911115404</v>
      </c>
      <c r="D83" s="16">
        <v>1</v>
      </c>
      <c r="E83" s="16">
        <v>3</v>
      </c>
      <c r="F83" s="19">
        <v>13.25</v>
      </c>
      <c r="G83" s="15">
        <f t="shared" si="7"/>
        <v>39.75</v>
      </c>
    </row>
    <row r="84" spans="1:7" ht="14.25" customHeight="1" x14ac:dyDescent="0.25">
      <c r="A84" s="16">
        <v>1541</v>
      </c>
      <c r="B84" s="24" t="s">
        <v>89</v>
      </c>
      <c r="C84" s="18">
        <v>729911115411</v>
      </c>
      <c r="D84" s="16">
        <v>1</v>
      </c>
      <c r="E84" s="16">
        <v>3</v>
      </c>
      <c r="F84" s="19">
        <v>13.25</v>
      </c>
      <c r="G84" s="15">
        <f t="shared" si="7"/>
        <v>39.75</v>
      </c>
    </row>
    <row r="85" spans="1:7" ht="14.25" customHeight="1" x14ac:dyDescent="0.25">
      <c r="A85" s="16">
        <v>1660</v>
      </c>
      <c r="B85" s="17" t="s">
        <v>90</v>
      </c>
      <c r="C85" s="18">
        <v>729911116609</v>
      </c>
      <c r="D85" s="16">
        <v>1</v>
      </c>
      <c r="E85" s="16">
        <v>3</v>
      </c>
      <c r="F85" s="19">
        <v>13.25</v>
      </c>
      <c r="G85" s="15">
        <f t="shared" si="7"/>
        <v>39.75</v>
      </c>
    </row>
    <row r="86" spans="1:7" ht="14.25" customHeight="1" x14ac:dyDescent="0.25">
      <c r="A86" s="5" t="s">
        <v>91</v>
      </c>
      <c r="B86" s="6" t="s">
        <v>4</v>
      </c>
      <c r="C86" s="6" t="s">
        <v>5</v>
      </c>
      <c r="D86" s="6" t="s">
        <v>6</v>
      </c>
      <c r="E86" s="6" t="s">
        <v>7</v>
      </c>
      <c r="F86" s="7" t="s">
        <v>8</v>
      </c>
      <c r="G86" s="8" t="s">
        <v>9</v>
      </c>
    </row>
    <row r="87" spans="1:7" ht="14.25" customHeight="1" x14ac:dyDescent="0.25">
      <c r="A87" s="16">
        <v>1730</v>
      </c>
      <c r="B87" s="17" t="s">
        <v>92</v>
      </c>
      <c r="C87" s="18">
        <v>729911117309</v>
      </c>
      <c r="D87" s="16">
        <v>1</v>
      </c>
      <c r="E87" s="16">
        <v>3</v>
      </c>
      <c r="F87" s="19">
        <v>10.95</v>
      </c>
      <c r="G87" s="15">
        <f t="shared" ref="G87:G94" si="8">E87*F87</f>
        <v>32.849999999999994</v>
      </c>
    </row>
    <row r="88" spans="1:7" ht="14.25" customHeight="1" x14ac:dyDescent="0.25">
      <c r="A88" s="16">
        <v>1610</v>
      </c>
      <c r="B88" s="17" t="s">
        <v>93</v>
      </c>
      <c r="C88" s="18">
        <v>729911116104</v>
      </c>
      <c r="D88" s="16">
        <v>1</v>
      </c>
      <c r="E88" s="16">
        <v>3</v>
      </c>
      <c r="F88" s="19">
        <v>10.95</v>
      </c>
      <c r="G88" s="15">
        <f t="shared" si="8"/>
        <v>32.849999999999994</v>
      </c>
    </row>
    <row r="89" spans="1:7" ht="14.25" customHeight="1" x14ac:dyDescent="0.25">
      <c r="A89" s="16">
        <v>1620</v>
      </c>
      <c r="B89" s="17" t="s">
        <v>94</v>
      </c>
      <c r="C89" s="18">
        <v>729911116203</v>
      </c>
      <c r="D89" s="16">
        <v>1</v>
      </c>
      <c r="E89" s="16">
        <v>3</v>
      </c>
      <c r="F89" s="19">
        <v>10.95</v>
      </c>
      <c r="G89" s="15">
        <f t="shared" si="8"/>
        <v>32.849999999999994</v>
      </c>
    </row>
    <row r="90" spans="1:7" ht="14.25" customHeight="1" x14ac:dyDescent="0.25">
      <c r="A90" s="16">
        <v>1450</v>
      </c>
      <c r="B90" s="17" t="s">
        <v>123</v>
      </c>
      <c r="C90" s="18">
        <v>729911114506</v>
      </c>
      <c r="D90" s="16">
        <v>1</v>
      </c>
      <c r="E90" s="16">
        <v>3</v>
      </c>
      <c r="F90" s="19">
        <v>13.25</v>
      </c>
      <c r="G90" s="15">
        <f t="shared" si="8"/>
        <v>39.75</v>
      </c>
    </row>
    <row r="91" spans="1:7" ht="14.25" customHeight="1" x14ac:dyDescent="0.25">
      <c r="A91" s="16">
        <v>1280</v>
      </c>
      <c r="B91" s="17" t="s">
        <v>95</v>
      </c>
      <c r="C91" s="18">
        <v>729911112809</v>
      </c>
      <c r="D91" s="16">
        <v>1</v>
      </c>
      <c r="E91" s="16">
        <v>3</v>
      </c>
      <c r="F91" s="19">
        <v>13.25</v>
      </c>
      <c r="G91" s="15">
        <f t="shared" si="8"/>
        <v>39.75</v>
      </c>
    </row>
    <row r="92" spans="1:7" ht="14.25" customHeight="1" x14ac:dyDescent="0.25">
      <c r="A92" s="16">
        <v>1780</v>
      </c>
      <c r="B92" s="17" t="s">
        <v>96</v>
      </c>
      <c r="C92" s="18">
        <v>729911117804</v>
      </c>
      <c r="D92" s="16">
        <v>1</v>
      </c>
      <c r="E92" s="16">
        <v>3</v>
      </c>
      <c r="F92" s="19">
        <v>10.95</v>
      </c>
      <c r="G92" s="15">
        <f t="shared" si="8"/>
        <v>32.849999999999994</v>
      </c>
    </row>
    <row r="93" spans="1:7" ht="14.25" customHeight="1" x14ac:dyDescent="0.25">
      <c r="A93" s="16">
        <v>1683</v>
      </c>
      <c r="B93" s="17" t="s">
        <v>97</v>
      </c>
      <c r="C93" s="18">
        <v>729911116838</v>
      </c>
      <c r="D93" s="16">
        <v>1</v>
      </c>
      <c r="E93" s="16">
        <v>3</v>
      </c>
      <c r="F93" s="14">
        <v>18.45</v>
      </c>
      <c r="G93" s="15">
        <f t="shared" si="8"/>
        <v>55.349999999999994</v>
      </c>
    </row>
    <row r="94" spans="1:7" ht="14.25" customHeight="1" x14ac:dyDescent="0.25">
      <c r="A94" s="16">
        <v>1681</v>
      </c>
      <c r="B94" s="17" t="s">
        <v>98</v>
      </c>
      <c r="C94" s="18">
        <v>729911116814</v>
      </c>
      <c r="D94" s="16">
        <v>1</v>
      </c>
      <c r="E94" s="16">
        <v>3</v>
      </c>
      <c r="F94" s="14">
        <v>18.45</v>
      </c>
      <c r="G94" s="15">
        <f t="shared" si="8"/>
        <v>55.349999999999994</v>
      </c>
    </row>
    <row r="95" spans="1:7" ht="14.25" customHeight="1" x14ac:dyDescent="0.25">
      <c r="A95" s="5" t="s">
        <v>99</v>
      </c>
      <c r="B95" s="6" t="s">
        <v>4</v>
      </c>
      <c r="C95" s="6" t="s">
        <v>5</v>
      </c>
      <c r="D95" s="6" t="s">
        <v>6</v>
      </c>
      <c r="E95" s="6" t="s">
        <v>7</v>
      </c>
      <c r="F95" s="7" t="s">
        <v>8</v>
      </c>
      <c r="G95" s="8" t="s">
        <v>9</v>
      </c>
    </row>
    <row r="96" spans="1:7" ht="14.25" customHeight="1" x14ac:dyDescent="0.25">
      <c r="A96" s="16">
        <v>1552</v>
      </c>
      <c r="B96" s="17" t="s">
        <v>100</v>
      </c>
      <c r="C96" s="18">
        <v>729911115527</v>
      </c>
      <c r="D96" s="16">
        <v>1</v>
      </c>
      <c r="E96" s="16">
        <v>3</v>
      </c>
      <c r="F96" s="19">
        <v>13.25</v>
      </c>
      <c r="G96" s="15">
        <f t="shared" ref="G96:G103" si="9">E96*F96</f>
        <v>39.75</v>
      </c>
    </row>
    <row r="97" spans="1:7" ht="14.25" customHeight="1" x14ac:dyDescent="0.25">
      <c r="A97" s="16">
        <v>1553</v>
      </c>
      <c r="B97" s="17" t="s">
        <v>101</v>
      </c>
      <c r="C97" s="18">
        <v>729911115534</v>
      </c>
      <c r="D97" s="16">
        <v>1</v>
      </c>
      <c r="E97" s="16">
        <v>3</v>
      </c>
      <c r="F97" s="19">
        <v>13.25</v>
      </c>
      <c r="G97" s="15">
        <f t="shared" si="9"/>
        <v>39.75</v>
      </c>
    </row>
    <row r="98" spans="1:7" ht="14.25" customHeight="1" x14ac:dyDescent="0.25">
      <c r="A98" s="9">
        <v>1555</v>
      </c>
      <c r="B98" s="10" t="s">
        <v>102</v>
      </c>
      <c r="C98" s="20">
        <v>729911115558</v>
      </c>
      <c r="D98" s="12">
        <v>1</v>
      </c>
      <c r="E98" s="12">
        <v>3</v>
      </c>
      <c r="F98" s="19">
        <v>13.25</v>
      </c>
      <c r="G98" s="15">
        <f t="shared" si="9"/>
        <v>39.75</v>
      </c>
    </row>
    <row r="99" spans="1:7" ht="14.25" customHeight="1" x14ac:dyDescent="0.25">
      <c r="A99" s="9">
        <v>1554</v>
      </c>
      <c r="B99" s="10" t="s">
        <v>103</v>
      </c>
      <c r="C99" s="20">
        <v>729911115541</v>
      </c>
      <c r="D99" s="12">
        <v>1</v>
      </c>
      <c r="E99" s="12">
        <v>3</v>
      </c>
      <c r="F99" s="19">
        <v>13.25</v>
      </c>
      <c r="G99" s="15">
        <f t="shared" si="9"/>
        <v>39.75</v>
      </c>
    </row>
    <row r="100" spans="1:7" ht="14.25" customHeight="1" x14ac:dyDescent="0.25">
      <c r="A100" s="16">
        <v>1910</v>
      </c>
      <c r="B100" s="17" t="s">
        <v>104</v>
      </c>
      <c r="C100" s="18">
        <v>729911119105</v>
      </c>
      <c r="D100" s="16">
        <v>1</v>
      </c>
      <c r="E100" s="16">
        <v>3</v>
      </c>
      <c r="F100" s="14">
        <v>25.95</v>
      </c>
      <c r="G100" s="15">
        <f t="shared" si="9"/>
        <v>77.849999999999994</v>
      </c>
    </row>
    <row r="101" spans="1:7" ht="14.25" customHeight="1" x14ac:dyDescent="0.25">
      <c r="A101" s="16">
        <v>1920</v>
      </c>
      <c r="B101" s="17" t="s">
        <v>105</v>
      </c>
      <c r="C101" s="18">
        <v>729911119204</v>
      </c>
      <c r="D101" s="16">
        <v>1</v>
      </c>
      <c r="E101" s="16">
        <v>3</v>
      </c>
      <c r="F101" s="14">
        <v>25.95</v>
      </c>
      <c r="G101" s="15">
        <f t="shared" si="9"/>
        <v>77.849999999999994</v>
      </c>
    </row>
    <row r="102" spans="1:7" ht="14.25" customHeight="1" x14ac:dyDescent="0.25">
      <c r="A102" s="16">
        <v>1930</v>
      </c>
      <c r="B102" s="24" t="s">
        <v>106</v>
      </c>
      <c r="C102" s="18">
        <v>729911119303</v>
      </c>
      <c r="D102" s="16">
        <v>1</v>
      </c>
      <c r="E102" s="16">
        <v>3</v>
      </c>
      <c r="F102" s="14">
        <v>25.95</v>
      </c>
      <c r="G102" s="15">
        <f t="shared" si="9"/>
        <v>77.849999999999994</v>
      </c>
    </row>
    <row r="103" spans="1:7" ht="14.25" customHeight="1" x14ac:dyDescent="0.25">
      <c r="A103" s="16">
        <v>1940</v>
      </c>
      <c r="B103" s="17" t="s">
        <v>107</v>
      </c>
      <c r="C103" s="18">
        <v>729911119402</v>
      </c>
      <c r="D103" s="16">
        <v>1</v>
      </c>
      <c r="E103" s="16">
        <v>3</v>
      </c>
      <c r="F103" s="14">
        <v>25.95</v>
      </c>
      <c r="G103" s="15">
        <f t="shared" si="9"/>
        <v>77.849999999999994</v>
      </c>
    </row>
    <row r="104" spans="1:7" ht="14.25" customHeight="1" x14ac:dyDescent="0.25">
      <c r="A104" s="5" t="s">
        <v>108</v>
      </c>
      <c r="B104" s="6" t="s">
        <v>4</v>
      </c>
      <c r="C104" s="6" t="s">
        <v>5</v>
      </c>
      <c r="D104" s="6" t="s">
        <v>6</v>
      </c>
      <c r="E104" s="6" t="s">
        <v>7</v>
      </c>
      <c r="F104" s="7" t="s">
        <v>8</v>
      </c>
      <c r="G104" s="8" t="s">
        <v>9</v>
      </c>
    </row>
    <row r="105" spans="1:7" ht="14.25" customHeight="1" x14ac:dyDescent="0.25">
      <c r="A105" s="29">
        <v>1850</v>
      </c>
      <c r="B105" s="17" t="s">
        <v>109</v>
      </c>
      <c r="C105" s="18">
        <v>729911118504</v>
      </c>
      <c r="D105" s="16">
        <v>1</v>
      </c>
      <c r="E105" s="27">
        <v>3</v>
      </c>
      <c r="F105" s="19">
        <v>13.25</v>
      </c>
      <c r="G105" s="15">
        <f t="shared" ref="G105:G112" si="10">E105*F105</f>
        <v>39.75</v>
      </c>
    </row>
    <row r="106" spans="1:7" ht="14.25" customHeight="1" x14ac:dyDescent="0.25">
      <c r="A106" s="29">
        <v>1855</v>
      </c>
      <c r="B106" s="17" t="s">
        <v>110</v>
      </c>
      <c r="C106" s="18">
        <v>729911118559</v>
      </c>
      <c r="D106" s="16">
        <v>1</v>
      </c>
      <c r="E106" s="27">
        <v>3</v>
      </c>
      <c r="F106" s="19">
        <v>13.25</v>
      </c>
      <c r="G106" s="15">
        <f t="shared" si="10"/>
        <v>39.75</v>
      </c>
    </row>
    <row r="107" spans="1:7" ht="14.25" customHeight="1" x14ac:dyDescent="0.25">
      <c r="A107" s="29">
        <v>1860</v>
      </c>
      <c r="B107" s="17" t="s">
        <v>111</v>
      </c>
      <c r="C107" s="18">
        <v>729911118603</v>
      </c>
      <c r="D107" s="16">
        <v>1</v>
      </c>
      <c r="E107" s="27">
        <v>3</v>
      </c>
      <c r="F107" s="19">
        <v>13.25</v>
      </c>
      <c r="G107" s="15">
        <f t="shared" si="10"/>
        <v>39.75</v>
      </c>
    </row>
    <row r="108" spans="1:7" ht="14.25" customHeight="1" x14ac:dyDescent="0.25">
      <c r="A108" s="29">
        <v>1865</v>
      </c>
      <c r="B108" s="17" t="s">
        <v>112</v>
      </c>
      <c r="C108" s="18">
        <v>729911118658</v>
      </c>
      <c r="D108" s="16">
        <v>1</v>
      </c>
      <c r="E108" s="27">
        <v>3</v>
      </c>
      <c r="F108" s="19">
        <v>13.25</v>
      </c>
      <c r="G108" s="15">
        <f t="shared" si="10"/>
        <v>39.75</v>
      </c>
    </row>
    <row r="109" spans="1:7" ht="14.25" customHeight="1" x14ac:dyDescent="0.25">
      <c r="A109" s="29">
        <v>1870</v>
      </c>
      <c r="B109" s="17" t="s">
        <v>113</v>
      </c>
      <c r="C109" s="18">
        <v>729911118702</v>
      </c>
      <c r="D109" s="16">
        <v>1</v>
      </c>
      <c r="E109" s="27">
        <v>3</v>
      </c>
      <c r="F109" s="19">
        <v>13.25</v>
      </c>
      <c r="G109" s="15">
        <f t="shared" si="10"/>
        <v>39.75</v>
      </c>
    </row>
    <row r="110" spans="1:7" ht="14.25" customHeight="1" x14ac:dyDescent="0.25">
      <c r="A110" s="29">
        <v>1875</v>
      </c>
      <c r="B110" s="17" t="s">
        <v>114</v>
      </c>
      <c r="C110" s="18">
        <v>729911118757</v>
      </c>
      <c r="D110" s="16">
        <v>1</v>
      </c>
      <c r="E110" s="27">
        <v>3</v>
      </c>
      <c r="F110" s="19">
        <v>13.25</v>
      </c>
      <c r="G110" s="15">
        <f t="shared" si="10"/>
        <v>39.75</v>
      </c>
    </row>
    <row r="111" spans="1:7" ht="14.25" customHeight="1" x14ac:dyDescent="0.25">
      <c r="A111" s="29">
        <v>1880</v>
      </c>
      <c r="B111" s="17" t="s">
        <v>115</v>
      </c>
      <c r="C111" s="18">
        <v>729911118801</v>
      </c>
      <c r="D111" s="16">
        <v>1</v>
      </c>
      <c r="E111" s="27">
        <v>3</v>
      </c>
      <c r="F111" s="19">
        <v>13.25</v>
      </c>
      <c r="G111" s="15">
        <f t="shared" si="10"/>
        <v>39.75</v>
      </c>
    </row>
    <row r="112" spans="1:7" ht="14.25" customHeight="1" x14ac:dyDescent="0.25">
      <c r="A112" s="29">
        <v>1885</v>
      </c>
      <c r="B112" s="17" t="s">
        <v>116</v>
      </c>
      <c r="C112" s="18">
        <v>729911118856</v>
      </c>
      <c r="D112" s="16">
        <v>1</v>
      </c>
      <c r="E112" s="27">
        <v>3</v>
      </c>
      <c r="F112" s="19">
        <v>13.25</v>
      </c>
      <c r="G112" s="15">
        <f t="shared" si="10"/>
        <v>39.75</v>
      </c>
    </row>
    <row r="113" spans="1:7" ht="14.25" customHeight="1" x14ac:dyDescent="0.25">
      <c r="A113" s="5" t="s">
        <v>117</v>
      </c>
      <c r="B113" s="6" t="s">
        <v>4</v>
      </c>
      <c r="C113" s="6" t="s">
        <v>5</v>
      </c>
      <c r="D113" s="6" t="s">
        <v>6</v>
      </c>
      <c r="E113" s="6" t="s">
        <v>7</v>
      </c>
      <c r="F113" s="7" t="s">
        <v>8</v>
      </c>
      <c r="G113" s="30" t="s">
        <v>9</v>
      </c>
    </row>
    <row r="114" spans="1:7" ht="14.25" customHeight="1" x14ac:dyDescent="0.25">
      <c r="A114" s="16">
        <v>994101</v>
      </c>
      <c r="B114" s="17" t="s">
        <v>118</v>
      </c>
      <c r="C114" s="16"/>
      <c r="D114" s="16">
        <v>2</v>
      </c>
      <c r="E114" s="16">
        <v>2</v>
      </c>
      <c r="F114" s="15">
        <v>0</v>
      </c>
      <c r="G114" s="15">
        <f>E114*F114</f>
        <v>0</v>
      </c>
    </row>
    <row r="115" spans="1:7" ht="14.25" customHeight="1" x14ac:dyDescent="0.25">
      <c r="A115" s="16" t="s">
        <v>119</v>
      </c>
      <c r="B115" s="17" t="s">
        <v>120</v>
      </c>
      <c r="C115" s="16"/>
      <c r="D115" s="16">
        <v>1</v>
      </c>
      <c r="E115" s="16">
        <v>1</v>
      </c>
      <c r="F115" s="15">
        <v>0</v>
      </c>
      <c r="G115" s="15">
        <f>E115*F115</f>
        <v>0</v>
      </c>
    </row>
    <row r="116" spans="1:7" ht="14.25" customHeight="1" x14ac:dyDescent="0.25">
      <c r="A116" s="16">
        <v>994106</v>
      </c>
      <c r="B116" s="17" t="s">
        <v>121</v>
      </c>
      <c r="C116" s="16"/>
      <c r="D116" s="16">
        <v>1</v>
      </c>
      <c r="E116" s="16">
        <v>1</v>
      </c>
      <c r="F116" s="15">
        <v>0</v>
      </c>
      <c r="G116" s="15">
        <f>E116*F116</f>
        <v>0</v>
      </c>
    </row>
    <row r="117" spans="1:7" ht="14.25" customHeight="1" x14ac:dyDescent="0.25">
      <c r="A117" s="16">
        <v>9941020</v>
      </c>
      <c r="B117" s="17" t="s">
        <v>122</v>
      </c>
      <c r="C117" s="16"/>
      <c r="D117" s="16">
        <v>1</v>
      </c>
      <c r="E117" s="16">
        <v>1</v>
      </c>
      <c r="F117" s="15">
        <v>0</v>
      </c>
      <c r="G117" s="15">
        <f>E117*F117</f>
        <v>0</v>
      </c>
    </row>
    <row r="118" spans="1:7" ht="14.25" customHeight="1" x14ac:dyDescent="0.25">
      <c r="F118" s="2" t="s">
        <v>1</v>
      </c>
      <c r="G118" s="31">
        <f>SUM(G6:G117)</f>
        <v>4968.8999999999987</v>
      </c>
    </row>
  </sheetData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Cloninger</dc:creator>
  <cp:lastModifiedBy>Lauren DeLizza</cp:lastModifiedBy>
  <dcterms:created xsi:type="dcterms:W3CDTF">2017-03-21T19:46:27Z</dcterms:created>
  <dcterms:modified xsi:type="dcterms:W3CDTF">2018-09-04T18:06:09Z</dcterms:modified>
</cp:coreProperties>
</file>