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8_{72EE90B8-F229-4AAA-82B3-1027E1642759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G115" i="1" l="1"/>
  <c r="G114" i="1"/>
  <c r="G113" i="1"/>
  <c r="G112" i="1"/>
  <c r="G111" i="1"/>
  <c r="G110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4" i="1"/>
  <c r="G93" i="1"/>
  <c r="G92" i="1"/>
  <c r="G91" i="1"/>
  <c r="G90" i="1"/>
  <c r="G89" i="1"/>
  <c r="G87" i="1"/>
  <c r="G86" i="1"/>
  <c r="G85" i="1"/>
  <c r="G84" i="1"/>
  <c r="G83" i="1"/>
  <c r="G82" i="1"/>
  <c r="G80" i="1"/>
  <c r="G79" i="1"/>
  <c r="G78" i="1"/>
  <c r="G77" i="1"/>
  <c r="G76" i="1"/>
  <c r="G75" i="1"/>
  <c r="G73" i="1"/>
  <c r="G72" i="1"/>
  <c r="G71" i="1"/>
  <c r="G70" i="1"/>
  <c r="G69" i="1"/>
  <c r="G68" i="1"/>
  <c r="G66" i="1"/>
  <c r="G65" i="1"/>
  <c r="G64" i="1"/>
  <c r="G63" i="1"/>
  <c r="G62" i="1"/>
  <c r="G61" i="1"/>
  <c r="G59" i="1"/>
  <c r="G58" i="1"/>
  <c r="G57" i="1"/>
  <c r="G56" i="1"/>
  <c r="G55" i="1"/>
  <c r="G54" i="1"/>
  <c r="G52" i="1"/>
  <c r="G51" i="1"/>
  <c r="G50" i="1"/>
  <c r="G49" i="1"/>
  <c r="G48" i="1"/>
  <c r="G47" i="1"/>
  <c r="G45" i="1"/>
  <c r="G44" i="1"/>
  <c r="G43" i="1"/>
  <c r="G42" i="1"/>
  <c r="G41" i="1"/>
  <c r="G40" i="1"/>
  <c r="G38" i="1"/>
  <c r="G37" i="1"/>
  <c r="G36" i="1"/>
  <c r="G35" i="1"/>
  <c r="G34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7" i="1"/>
  <c r="G16" i="1"/>
  <c r="G15" i="1"/>
  <c r="G14" i="1"/>
  <c r="G13" i="1"/>
  <c r="G12" i="1"/>
  <c r="G10" i="1"/>
  <c r="G9" i="1"/>
  <c r="G8" i="1"/>
  <c r="G7" i="1"/>
  <c r="G6" i="1"/>
  <c r="G5" i="1"/>
  <c r="G1" i="1" l="1"/>
</calcChain>
</file>

<file path=xl/sharedStrings.xml><?xml version="1.0" encoding="utf-8"?>
<sst xmlns="http://schemas.openxmlformats.org/spreadsheetml/2006/main" count="225" uniqueCount="127">
  <si>
    <t>GAMBLIN AG 150ml 96-COLOR ASSORTMENT</t>
  </si>
  <si>
    <t>MSRP</t>
  </si>
  <si>
    <t>RACK ONE, SHELF ONE (TOP)</t>
  </si>
  <si>
    <t>DESCRIPTION</t>
  </si>
  <si>
    <t>UPC</t>
  </si>
  <si>
    <t>FACINGS</t>
  </si>
  <si>
    <t>INITIAL LOAD</t>
  </si>
  <si>
    <t>EXTENSION</t>
  </si>
  <si>
    <t>CADMIUM CHARTREUSE AG 150ml</t>
  </si>
  <si>
    <t>CADMIUM LEMON AG 150 ml</t>
  </si>
  <si>
    <t xml:space="preserve">CADMIUM YELLOW LIGHT AG 150 ml </t>
  </si>
  <si>
    <t>CADMIUM YELLOW MEDIUM AG 150 ml</t>
  </si>
  <si>
    <t xml:space="preserve">CADMIUM YELLOW DEEP AG 150 ml </t>
  </si>
  <si>
    <t>NICKEL TITANATE YELLOW AG 150ml</t>
  </si>
  <si>
    <t xml:space="preserve">RACK ONE, SHELF TWO </t>
  </si>
  <si>
    <t xml:space="preserve">QUINACRIDONE MAGENTA AG 150 ml  </t>
  </si>
  <si>
    <t xml:space="preserve">QUINACRIDONE RED AG 150 ml </t>
  </si>
  <si>
    <t>QUINACRIDONE VIOLET AG 150 ml</t>
  </si>
  <si>
    <t>COBALT VIOLET AG 150 ml</t>
  </si>
  <si>
    <t>ULTRAMARINE VIOLET AG 150 ml</t>
  </si>
  <si>
    <t>DIOXAZINE PURPLE  AG 150 ml</t>
  </si>
  <si>
    <t>RACK ONE, SHELF THREE</t>
  </si>
  <si>
    <t>TERRE VERTE AG 150 ml</t>
  </si>
  <si>
    <t>VIRIDIAN AG 150 ml</t>
  </si>
  <si>
    <t xml:space="preserve">CHROMIUM OXIDE GREEN AG 150 ml </t>
  </si>
  <si>
    <t xml:space="preserve">OLIVE GREEN AG 150 ml   </t>
  </si>
  <si>
    <t>GREEN GOLD AG 150ml</t>
  </si>
  <si>
    <t xml:space="preserve">BURNT SIENNA AG 150 ml </t>
  </si>
  <si>
    <t>RACK ONE, SHELF FOUR (BOTTOM)</t>
  </si>
  <si>
    <t>PORTLAND GREY MEDIUM AG 150 ml</t>
  </si>
  <si>
    <t xml:space="preserve">PORTLAND GREY DEEP AG 150 ml </t>
  </si>
  <si>
    <t>PORTLAND WARM GREY 150ml</t>
  </si>
  <si>
    <t>PORTLAND COOL GREY 150ml</t>
  </si>
  <si>
    <t>COPPER AG 150 ml</t>
  </si>
  <si>
    <t>PALE GOLD AG 150 ml</t>
  </si>
  <si>
    <t>RACK TWO, SHELF ONE (TOP)</t>
  </si>
  <si>
    <t xml:space="preserve">HANSA YELLOW LIGHT AG 150 ml  </t>
  </si>
  <si>
    <t xml:space="preserve">HANSA YELLOW MEDIUM AG 150 ml   </t>
  </si>
  <si>
    <t>HANSA YELLOW DEEP AG 150 ml</t>
  </si>
  <si>
    <t xml:space="preserve">INDIAN YELLOW AG 150 ml </t>
  </si>
  <si>
    <t>CADMIUM ORANGE AG 150 ml</t>
  </si>
  <si>
    <t>CADMIUM ORANGE DEEP AG 150 ml</t>
  </si>
  <si>
    <t xml:space="preserve">RACK TWO, SHELF TWO </t>
  </si>
  <si>
    <t>MANGANESE VIOLET AG 150 ml</t>
  </si>
  <si>
    <t>CERULEAN BLUE AG 150 ml</t>
  </si>
  <si>
    <t>CERULEAN BLUE HUE AG 150 ml</t>
  </si>
  <si>
    <t>COBALT BLUE AG 150 ml</t>
  </si>
  <si>
    <t xml:space="preserve">COBALT TEAL  AG 150 ml </t>
  </si>
  <si>
    <t>MANGANESE BLUE HUE AG 150</t>
  </si>
  <si>
    <t>RACK TWO, SHELF THREE</t>
  </si>
  <si>
    <t>BURNT UMBER AG 150 ml</t>
  </si>
  <si>
    <t xml:space="preserve">INDIAN RED AG 150 ml </t>
  </si>
  <si>
    <t>VENETIAN RED AG 150 ml</t>
  </si>
  <si>
    <t>RAW SIENNA AG 150 ml</t>
  </si>
  <si>
    <t xml:space="preserve">RAW UMBER AG 150 ml </t>
  </si>
  <si>
    <t>RACK TWO, SHELF FOUR (BOTTOM)</t>
  </si>
  <si>
    <t>RICH GOLD AG 150 ml</t>
  </si>
  <si>
    <t>SILVER AG 150 ml</t>
  </si>
  <si>
    <t>WARM WHITE AG 150ml</t>
  </si>
  <si>
    <t>COOL WHITE AG 150ml</t>
  </si>
  <si>
    <t>TITANIUM BUFF AG 150ml</t>
  </si>
  <si>
    <t>TITANIUM WHITE AG 150 ml</t>
  </si>
  <si>
    <t>RACK THREE, SHELF ONE (TOP)</t>
  </si>
  <si>
    <t>2505</t>
  </si>
  <si>
    <t>PERMANENT ORANGE AG 150ml</t>
  </si>
  <si>
    <t>TRANSPARENT ORANGE AG 150 ml</t>
  </si>
  <si>
    <t>ALIZARIN CRIMSON AG 150 ml</t>
  </si>
  <si>
    <t>ALIZARIN PERMANENT AG 150 ml</t>
  </si>
  <si>
    <t>CADMIUM RED LIGHT AG 150 ml</t>
  </si>
  <si>
    <t>CADMIUM RED MEDIUM AG 150 ml</t>
  </si>
  <si>
    <t xml:space="preserve">RACK THREE, SHELF TWO </t>
  </si>
  <si>
    <t xml:space="preserve">PHTHALO BLUE AG 150 ml </t>
  </si>
  <si>
    <t>PHTHALO TURQUOISE AG 150 ml</t>
  </si>
  <si>
    <t xml:space="preserve">PRUSSIAN BLUE AG 150 ml </t>
  </si>
  <si>
    <t>INDANTHRONE BLUE AG 150 ml</t>
  </si>
  <si>
    <t>ULTRAMARINE BLUE AG 150 ml</t>
  </si>
  <si>
    <t xml:space="preserve">CADMIUM GREEN AG 150 ml </t>
  </si>
  <si>
    <t>RACK THREE, SHELF THREE</t>
  </si>
  <si>
    <t>GOLD OCHRE AG 150 ml</t>
  </si>
  <si>
    <t>YELLOW OCHRE AG 150 ml</t>
  </si>
  <si>
    <t>TRANSPARENT EARTH YELLOW AG 150 ml</t>
  </si>
  <si>
    <t>TRANSPARENT EARTH ORANGE AG 150 ml</t>
  </si>
  <si>
    <t>TRANSPARENT EARTH RED AG 150 ml</t>
  </si>
  <si>
    <t>ASPHALTUM AG 150 ml</t>
  </si>
  <si>
    <t>RACK THREE, SHELF FOUR (BOTTOM)</t>
  </si>
  <si>
    <t>TITANIUM-ZINC WHITE AG 150 ml</t>
  </si>
  <si>
    <t>RADIANT WHITE AG 150 ml</t>
  </si>
  <si>
    <t>FLAKE WHITE REPLACEMENT AG 150 ml</t>
  </si>
  <si>
    <t>ZINC WHITE AG 150 ml</t>
  </si>
  <si>
    <t>RADIANT LEMON AG 150 ml</t>
  </si>
  <si>
    <t>RADIANT YELLOW AG 150 ml</t>
  </si>
  <si>
    <t xml:space="preserve">RACK FOUR, SHELF ONE (TOP) </t>
  </si>
  <si>
    <t xml:space="preserve">CADMIUM RED DEEP AG 150 ml </t>
  </si>
  <si>
    <t>CAUCASIAN FLESH TONE AG 150 ml</t>
  </si>
  <si>
    <t xml:space="preserve">NAPTHOL RED AG 150 ml    </t>
  </si>
  <si>
    <t xml:space="preserve">NAPTHOL SCARLET AG 150 ml </t>
  </si>
  <si>
    <t>BROWN PINK AG 150 ml</t>
  </si>
  <si>
    <t xml:space="preserve">PERYLENE RED AG 150 ml    </t>
  </si>
  <si>
    <t>RACK FOUR, SHELF TWO</t>
  </si>
  <si>
    <t>COBALT GREEN AG 150 ml</t>
  </si>
  <si>
    <t>PERMANENT GREEN LIGHT AG 150 ml</t>
  </si>
  <si>
    <t>EMERALD GREEN AG 150 ml</t>
  </si>
  <si>
    <t>PHTHALO GREEN AG 150 ml</t>
  </si>
  <si>
    <t>PHTHALO EMERALD AG 150 ml</t>
  </si>
  <si>
    <t>SAP GREEN AG 150 ml</t>
  </si>
  <si>
    <t>RACK FOUR, SHELF THREE</t>
  </si>
  <si>
    <t>VAN DYKE BROWN AG 150 ml</t>
  </si>
  <si>
    <t>IVORY BLACK AG 150 ml</t>
  </si>
  <si>
    <t xml:space="preserve">MARS BLACK AG 150 ml    </t>
  </si>
  <si>
    <t>CHROMATIC BLACK 150 ml</t>
  </si>
  <si>
    <t xml:space="preserve">PAYNES GREY AG 150 ml  </t>
  </si>
  <si>
    <t>PORTLAND GREY LIGHT AG 150 ml</t>
  </si>
  <si>
    <t>RACK FOUR, SHELF FOUR (BOTTOM)</t>
  </si>
  <si>
    <t>RADIANT RED AG 150 ml</t>
  </si>
  <si>
    <t>RADIANT MAGENTA AG 150 ml</t>
  </si>
  <si>
    <t xml:space="preserve">RADIANT VIOLET AG 150 ml </t>
  </si>
  <si>
    <t>RADIANT BLUE AG 150 ml</t>
  </si>
  <si>
    <t>RADIANT TURQUOISE AG 150 ml</t>
  </si>
  <si>
    <t>RADIANT GREEN AG 150 ml</t>
  </si>
  <si>
    <t>RACKS &amp; SIGNAGE</t>
  </si>
  <si>
    <t>150ml Hanging Tube Rack</t>
  </si>
  <si>
    <t>Small Header Brackets (2)</t>
  </si>
  <si>
    <t>90 Color 150ml Rack Strips</t>
  </si>
  <si>
    <t>994101.AGFULL</t>
  </si>
  <si>
    <t>AG Full Rack Header</t>
  </si>
  <si>
    <t>NAPLES YELLOW AG 150 ml</t>
  </si>
  <si>
    <t>approximate dimensions height 40"/ width 63"/ depth 11.5"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</si>
</sst>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2" xfId="0" applyNumberFormat="1" applyFont="1" applyFill="1" applyBorder="1"/>
    <xf numFmtId="4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5" fontId="4" fillId="0" borderId="2" xfId="0" applyNumberFormat="1" applyFont="1" applyBorder="1" applyAlignment="1">
      <alignment horizontal="center"/>
    </xf>
    <xf numFmtId="44" fontId="4" fillId="0" borderId="2" xfId="1" applyFont="1" applyBorder="1"/>
    <xf numFmtId="0" fontId="4" fillId="0" borderId="0" xfId="0" applyFont="1" applyBorder="1"/>
    <xf numFmtId="0" fontId="4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44" fontId="4" fillId="0" borderId="2" xfId="1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/>
    <xf numFmtId="4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44" fontId="4" fillId="0" borderId="2" xfId="1" applyFont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44" fontId="4" fillId="0" borderId="2" xfId="1" applyFont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165" fontId="4" fillId="4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4" fontId="4" fillId="3" borderId="2" xfId="1" applyFont="1" applyFill="1" applyBorder="1" applyAlignment="1">
      <alignment horizontal="center"/>
    </xf>
    <xf numFmtId="44" fontId="4" fillId="3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3" fillId="0" borderId="0" xfId="1" applyFont="1"/>
    <xf numFmtId="44" fontId="4" fillId="0" borderId="0" xfId="0" applyNumberFormat="1" applyFont="1"/>
    <xf numFmtId="44" fontId="4" fillId="0" borderId="0" xfId="1" applyFont="1"/>
    <xf numFmtId="0" fontId="2" fillId="0" borderId="0" xfId="0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showGridLines="0" tabSelected="1" workbookViewId="0">
      <selection activeCell="F77" sqref="F77"/>
    </sheetView>
  </sheetViews>
  <sheetFormatPr defaultColWidth="12.5703125" defaultRowHeight="15" x14ac:dyDescent="0.25"/>
  <cols>
    <col min="1" max="1" width="33.5703125" style="5" customWidth="1"/>
    <col min="2" max="2" width="36.85546875" style="5" customWidth="1"/>
    <col min="3" max="3" width="13" style="1" customWidth="1"/>
    <col min="4" max="4" width="8.28515625" style="1" customWidth="1"/>
    <col min="5" max="5" width="12.28515625" style="5" customWidth="1"/>
    <col min="6" max="6" width="8.140625" style="47" customWidth="1"/>
    <col min="7" max="7" width="11.85546875" style="5" customWidth="1"/>
    <col min="8" max="11" width="12.5703125" style="5"/>
    <col min="12" max="12" width="32.5703125" style="5" customWidth="1"/>
    <col min="13" max="16384" width="12.5703125" style="5"/>
  </cols>
  <sheetData>
    <row r="1" spans="1:14" ht="18.75" x14ac:dyDescent="0.3">
      <c r="A1" s="48" t="s">
        <v>0</v>
      </c>
      <c r="B1" s="48"/>
      <c r="C1" s="49"/>
      <c r="D1" s="49"/>
      <c r="E1" s="1"/>
      <c r="F1" s="2" t="s">
        <v>1</v>
      </c>
      <c r="G1" s="3">
        <f>+G121</f>
        <v>8388.3999999999833</v>
      </c>
      <c r="H1" s="4"/>
      <c r="I1" s="4"/>
    </row>
    <row r="2" spans="1:14" ht="15" customHeight="1" x14ac:dyDescent="0.25">
      <c r="A2" s="6"/>
      <c r="B2" s="6"/>
      <c r="C2" s="7"/>
      <c r="D2" s="7"/>
      <c r="E2" s="1"/>
      <c r="F2" s="2"/>
      <c r="G2" s="3"/>
      <c r="H2" s="4"/>
      <c r="I2" s="4"/>
    </row>
    <row r="3" spans="1:14" x14ac:dyDescent="0.25">
      <c r="A3" s="50" t="s">
        <v>126</v>
      </c>
      <c r="B3" s="50"/>
      <c r="E3" s="1"/>
      <c r="F3" s="1"/>
      <c r="G3" s="1"/>
      <c r="H3" s="4"/>
      <c r="I3" s="4"/>
    </row>
    <row r="4" spans="1:14" x14ac:dyDescent="0.25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1</v>
      </c>
      <c r="G4" s="11" t="s">
        <v>7</v>
      </c>
      <c r="H4" s="4"/>
      <c r="I4" s="4"/>
    </row>
    <row r="5" spans="1:14" x14ac:dyDescent="0.25">
      <c r="A5" s="12">
        <v>2110</v>
      </c>
      <c r="B5" s="13" t="s">
        <v>8</v>
      </c>
      <c r="C5" s="14">
        <v>729911121108</v>
      </c>
      <c r="D5" s="15">
        <v>1</v>
      </c>
      <c r="E5" s="15">
        <v>2</v>
      </c>
      <c r="F5" s="16">
        <v>64.95</v>
      </c>
      <c r="G5" s="17">
        <f t="shared" ref="G5:G10" si="0">E5*F5</f>
        <v>129.9</v>
      </c>
    </row>
    <row r="6" spans="1:14" x14ac:dyDescent="0.25">
      <c r="A6" s="15">
        <v>2165</v>
      </c>
      <c r="B6" s="18" t="s">
        <v>9</v>
      </c>
      <c r="C6" s="19">
        <v>729911121658</v>
      </c>
      <c r="D6" s="15">
        <v>1</v>
      </c>
      <c r="E6" s="15">
        <v>2</v>
      </c>
      <c r="F6" s="16">
        <v>64.95</v>
      </c>
      <c r="G6" s="17">
        <f t="shared" si="0"/>
        <v>129.9</v>
      </c>
    </row>
    <row r="7" spans="1:14" x14ac:dyDescent="0.25">
      <c r="A7" s="15">
        <v>2170</v>
      </c>
      <c r="B7" s="18" t="s">
        <v>10</v>
      </c>
      <c r="C7" s="19">
        <v>729911121702</v>
      </c>
      <c r="D7" s="15">
        <v>1</v>
      </c>
      <c r="E7" s="15">
        <v>2</v>
      </c>
      <c r="F7" s="16">
        <v>64.95</v>
      </c>
      <c r="G7" s="17">
        <f t="shared" si="0"/>
        <v>129.9</v>
      </c>
    </row>
    <row r="8" spans="1:14" x14ac:dyDescent="0.25">
      <c r="A8" s="15">
        <v>2180</v>
      </c>
      <c r="B8" s="18" t="s">
        <v>11</v>
      </c>
      <c r="C8" s="19">
        <v>729911121801</v>
      </c>
      <c r="D8" s="15">
        <v>1</v>
      </c>
      <c r="E8" s="15">
        <v>2</v>
      </c>
      <c r="F8" s="16">
        <v>64.95</v>
      </c>
      <c r="G8" s="17">
        <f t="shared" si="0"/>
        <v>129.9</v>
      </c>
    </row>
    <row r="9" spans="1:14" x14ac:dyDescent="0.25">
      <c r="A9" s="15">
        <v>2190</v>
      </c>
      <c r="B9" s="18" t="s">
        <v>12</v>
      </c>
      <c r="C9" s="19">
        <v>729911121900</v>
      </c>
      <c r="D9" s="15">
        <v>1</v>
      </c>
      <c r="E9" s="15">
        <v>2</v>
      </c>
      <c r="F9" s="16">
        <v>64.95</v>
      </c>
      <c r="G9" s="17">
        <f t="shared" si="0"/>
        <v>129.9</v>
      </c>
    </row>
    <row r="10" spans="1:14" x14ac:dyDescent="0.25">
      <c r="A10" s="12">
        <v>2480</v>
      </c>
      <c r="B10" s="13" t="s">
        <v>13</v>
      </c>
      <c r="C10" s="14">
        <v>729911124802</v>
      </c>
      <c r="D10" s="15">
        <v>1</v>
      </c>
      <c r="E10" s="15">
        <v>2</v>
      </c>
      <c r="F10" s="16">
        <v>46.95</v>
      </c>
      <c r="G10" s="17">
        <f t="shared" si="0"/>
        <v>93.9</v>
      </c>
    </row>
    <row r="11" spans="1:14" x14ac:dyDescent="0.25">
      <c r="A11" s="8" t="s">
        <v>14</v>
      </c>
      <c r="B11" s="9" t="s">
        <v>3</v>
      </c>
      <c r="C11" s="10" t="s">
        <v>4</v>
      </c>
      <c r="D11" s="9" t="s">
        <v>5</v>
      </c>
      <c r="E11" s="9" t="s">
        <v>6</v>
      </c>
      <c r="F11" s="11" t="s">
        <v>1</v>
      </c>
      <c r="G11" s="11" t="s">
        <v>7</v>
      </c>
    </row>
    <row r="12" spans="1:14" s="21" customFormat="1" x14ac:dyDescent="0.25">
      <c r="A12" s="15">
        <v>2580</v>
      </c>
      <c r="B12" s="13" t="s">
        <v>15</v>
      </c>
      <c r="C12" s="19">
        <v>729911125809</v>
      </c>
      <c r="D12" s="15">
        <v>1</v>
      </c>
      <c r="E12" s="15">
        <v>2</v>
      </c>
      <c r="F12" s="16">
        <v>46.95</v>
      </c>
      <c r="G12" s="17">
        <f t="shared" ref="G12:G17" si="1">E12*F12</f>
        <v>93.9</v>
      </c>
    </row>
    <row r="13" spans="1:14" x14ac:dyDescent="0.25">
      <c r="A13" s="15">
        <v>2590</v>
      </c>
      <c r="B13" s="13" t="s">
        <v>16</v>
      </c>
      <c r="C13" s="19">
        <v>729911125908</v>
      </c>
      <c r="D13" s="15">
        <v>1</v>
      </c>
      <c r="E13" s="15">
        <v>2</v>
      </c>
      <c r="F13" s="16">
        <v>46.95</v>
      </c>
      <c r="G13" s="17">
        <f t="shared" si="1"/>
        <v>93.9</v>
      </c>
      <c r="H13" s="4"/>
      <c r="I13" s="4"/>
    </row>
    <row r="14" spans="1:14" x14ac:dyDescent="0.25">
      <c r="A14" s="15">
        <v>2595</v>
      </c>
      <c r="B14" s="13" t="s">
        <v>17</v>
      </c>
      <c r="C14" s="19">
        <v>729911125953</v>
      </c>
      <c r="D14" s="15">
        <v>1</v>
      </c>
      <c r="E14" s="15">
        <v>2</v>
      </c>
      <c r="F14" s="16">
        <v>46.95</v>
      </c>
      <c r="G14" s="17">
        <f t="shared" si="1"/>
        <v>93.9</v>
      </c>
      <c r="H14" s="4"/>
      <c r="I14" s="4"/>
    </row>
    <row r="15" spans="1:14" x14ac:dyDescent="0.25">
      <c r="A15" s="22">
        <v>2240</v>
      </c>
      <c r="B15" s="13" t="s">
        <v>18</v>
      </c>
      <c r="C15" s="23">
        <v>729911122402</v>
      </c>
      <c r="D15" s="22">
        <v>1</v>
      </c>
      <c r="E15" s="15">
        <v>2</v>
      </c>
      <c r="F15" s="24">
        <v>94.95</v>
      </c>
      <c r="G15" s="24">
        <f t="shared" si="1"/>
        <v>189.9</v>
      </c>
      <c r="H15" s="4"/>
      <c r="I15" s="4"/>
    </row>
    <row r="16" spans="1:14" x14ac:dyDescent="0.25">
      <c r="A16" s="15">
        <v>2710</v>
      </c>
      <c r="B16" s="13" t="s">
        <v>19</v>
      </c>
      <c r="C16" s="19">
        <v>729911127100</v>
      </c>
      <c r="D16" s="15">
        <v>1</v>
      </c>
      <c r="E16" s="15">
        <v>2</v>
      </c>
      <c r="F16" s="20">
        <v>33.950000000000003</v>
      </c>
      <c r="G16" s="17">
        <f t="shared" si="1"/>
        <v>67.900000000000006</v>
      </c>
      <c r="H16" s="4"/>
      <c r="I16" s="4"/>
      <c r="K16" s="25"/>
      <c r="L16" s="25"/>
      <c r="M16" s="26"/>
      <c r="N16" s="27"/>
    </row>
    <row r="17" spans="1:9" x14ac:dyDescent="0.25">
      <c r="A17" s="15">
        <v>2260</v>
      </c>
      <c r="B17" s="13" t="s">
        <v>20</v>
      </c>
      <c r="C17" s="19">
        <v>729911122600</v>
      </c>
      <c r="D17" s="15">
        <v>1</v>
      </c>
      <c r="E17" s="15">
        <v>2</v>
      </c>
      <c r="F17" s="20">
        <v>33.950000000000003</v>
      </c>
      <c r="G17" s="17">
        <f t="shared" si="1"/>
        <v>67.900000000000006</v>
      </c>
      <c r="H17" s="4"/>
      <c r="I17" s="4"/>
    </row>
    <row r="18" spans="1:9" x14ac:dyDescent="0.25">
      <c r="A18" s="8" t="s">
        <v>21</v>
      </c>
      <c r="B18" s="9" t="s">
        <v>3</v>
      </c>
      <c r="C18" s="10" t="s">
        <v>4</v>
      </c>
      <c r="D18" s="9" t="s">
        <v>5</v>
      </c>
      <c r="E18" s="9" t="s">
        <v>6</v>
      </c>
      <c r="F18" s="11" t="s">
        <v>1</v>
      </c>
      <c r="G18" s="11" t="s">
        <v>7</v>
      </c>
      <c r="H18" s="4"/>
      <c r="I18" s="4"/>
    </row>
    <row r="19" spans="1:9" x14ac:dyDescent="0.25">
      <c r="A19" s="15">
        <v>2675</v>
      </c>
      <c r="B19" s="13" t="s">
        <v>22</v>
      </c>
      <c r="C19" s="19">
        <v>729911126752</v>
      </c>
      <c r="D19" s="15">
        <v>1</v>
      </c>
      <c r="E19" s="15">
        <v>2</v>
      </c>
      <c r="F19" s="20">
        <v>33.950000000000003</v>
      </c>
      <c r="G19" s="17">
        <f t="shared" ref="G19:G24" si="2">E19*F19</f>
        <v>67.900000000000006</v>
      </c>
      <c r="H19" s="4"/>
      <c r="I19" s="4"/>
    </row>
    <row r="20" spans="1:9" s="21" customFormat="1" x14ac:dyDescent="0.25">
      <c r="A20" s="15">
        <v>2740</v>
      </c>
      <c r="B20" s="13" t="s">
        <v>23</v>
      </c>
      <c r="C20" s="19">
        <v>729911127407</v>
      </c>
      <c r="D20" s="15">
        <v>1</v>
      </c>
      <c r="E20" s="15">
        <v>2</v>
      </c>
      <c r="F20" s="16">
        <v>64.95</v>
      </c>
      <c r="G20" s="17">
        <f t="shared" si="2"/>
        <v>129.9</v>
      </c>
      <c r="H20" s="28"/>
      <c r="I20" s="28"/>
    </row>
    <row r="21" spans="1:9" x14ac:dyDescent="0.25">
      <c r="A21" s="22">
        <v>2215</v>
      </c>
      <c r="B21" s="13" t="s">
        <v>24</v>
      </c>
      <c r="C21" s="23">
        <v>729911122150</v>
      </c>
      <c r="D21" s="22">
        <v>1</v>
      </c>
      <c r="E21" s="15">
        <v>2</v>
      </c>
      <c r="F21" s="16">
        <v>46.95</v>
      </c>
      <c r="G21" s="29">
        <f t="shared" si="2"/>
        <v>93.9</v>
      </c>
      <c r="H21" s="4"/>
      <c r="I21" s="4"/>
    </row>
    <row r="22" spans="1:9" x14ac:dyDescent="0.25">
      <c r="A22" s="15">
        <v>2490</v>
      </c>
      <c r="B22" s="13" t="s">
        <v>25</v>
      </c>
      <c r="C22" s="19">
        <v>729911124901</v>
      </c>
      <c r="D22" s="15">
        <v>1</v>
      </c>
      <c r="E22" s="15">
        <v>2</v>
      </c>
      <c r="F22" s="20">
        <v>33.950000000000003</v>
      </c>
      <c r="G22" s="17">
        <f t="shared" si="2"/>
        <v>67.900000000000006</v>
      </c>
      <c r="H22" s="4"/>
      <c r="I22" s="4"/>
    </row>
    <row r="23" spans="1:9" x14ac:dyDescent="0.25">
      <c r="A23" s="12">
        <v>2290</v>
      </c>
      <c r="B23" s="13" t="s">
        <v>26</v>
      </c>
      <c r="C23" s="14">
        <v>729911122907</v>
      </c>
      <c r="D23" s="15">
        <v>1</v>
      </c>
      <c r="E23" s="15">
        <v>2</v>
      </c>
      <c r="F23" s="16">
        <v>64.95</v>
      </c>
      <c r="G23" s="17">
        <f t="shared" si="2"/>
        <v>129.9</v>
      </c>
      <c r="H23" s="4"/>
      <c r="I23" s="4"/>
    </row>
    <row r="24" spans="1:9" x14ac:dyDescent="0.25">
      <c r="A24" s="15">
        <v>2060</v>
      </c>
      <c r="B24" s="13" t="s">
        <v>27</v>
      </c>
      <c r="C24" s="19">
        <v>729911120606</v>
      </c>
      <c r="D24" s="15">
        <v>1</v>
      </c>
      <c r="E24" s="15">
        <v>2</v>
      </c>
      <c r="F24" s="20">
        <v>26.95</v>
      </c>
      <c r="G24" s="17">
        <f t="shared" si="2"/>
        <v>53.9</v>
      </c>
      <c r="H24" s="4"/>
      <c r="I24" s="4"/>
    </row>
    <row r="25" spans="1:9" x14ac:dyDescent="0.25">
      <c r="A25" s="8" t="s">
        <v>28</v>
      </c>
      <c r="B25" s="9" t="s">
        <v>3</v>
      </c>
      <c r="C25" s="10" t="s">
        <v>4</v>
      </c>
      <c r="D25" s="9" t="s">
        <v>5</v>
      </c>
      <c r="E25" s="9" t="s">
        <v>6</v>
      </c>
      <c r="F25" s="11" t="s">
        <v>1</v>
      </c>
      <c r="G25" s="11" t="s">
        <v>7</v>
      </c>
      <c r="H25" s="4"/>
      <c r="I25" s="4"/>
    </row>
    <row r="26" spans="1:9" x14ac:dyDescent="0.25">
      <c r="A26" s="15">
        <v>2552</v>
      </c>
      <c r="B26" s="13" t="s">
        <v>29</v>
      </c>
      <c r="C26" s="19">
        <v>729911125526</v>
      </c>
      <c r="D26" s="15">
        <v>1</v>
      </c>
      <c r="E26" s="15">
        <v>2</v>
      </c>
      <c r="F26" s="20">
        <v>33.950000000000003</v>
      </c>
      <c r="G26" s="17">
        <f t="shared" ref="G26:G31" si="3">E26*F26</f>
        <v>67.900000000000006</v>
      </c>
      <c r="H26" s="4"/>
      <c r="I26" s="4"/>
    </row>
    <row r="27" spans="1:9" x14ac:dyDescent="0.25">
      <c r="A27" s="15">
        <v>2553</v>
      </c>
      <c r="B27" s="13" t="s">
        <v>30</v>
      </c>
      <c r="C27" s="19">
        <v>729911125533</v>
      </c>
      <c r="D27" s="15">
        <v>1</v>
      </c>
      <c r="E27" s="15">
        <v>2</v>
      </c>
      <c r="F27" s="20">
        <v>33.950000000000003</v>
      </c>
      <c r="G27" s="17">
        <f t="shared" si="3"/>
        <v>67.900000000000006</v>
      </c>
      <c r="H27" s="4"/>
      <c r="I27" s="4"/>
    </row>
    <row r="28" spans="1:9" s="21" customFormat="1" x14ac:dyDescent="0.25">
      <c r="A28" s="12">
        <v>2555</v>
      </c>
      <c r="B28" s="13" t="s">
        <v>31</v>
      </c>
      <c r="C28" s="14">
        <v>729911125557</v>
      </c>
      <c r="D28" s="15">
        <v>1</v>
      </c>
      <c r="E28" s="15">
        <v>2</v>
      </c>
      <c r="F28" s="16">
        <v>33.950000000000003</v>
      </c>
      <c r="G28" s="17">
        <f t="shared" si="3"/>
        <v>67.900000000000006</v>
      </c>
      <c r="H28" s="28"/>
      <c r="I28" s="28"/>
    </row>
    <row r="29" spans="1:9" x14ac:dyDescent="0.25">
      <c r="A29" s="12">
        <v>2554</v>
      </c>
      <c r="B29" s="13" t="s">
        <v>32</v>
      </c>
      <c r="C29" s="14">
        <v>729911125540</v>
      </c>
      <c r="D29" s="15">
        <v>1</v>
      </c>
      <c r="E29" s="15">
        <v>2</v>
      </c>
      <c r="F29" s="16">
        <v>33.950000000000003</v>
      </c>
      <c r="G29" s="17">
        <f t="shared" si="3"/>
        <v>67.900000000000006</v>
      </c>
      <c r="H29" s="4"/>
      <c r="I29" s="4"/>
    </row>
    <row r="30" spans="1:9" x14ac:dyDescent="0.25">
      <c r="A30" s="22">
        <v>2910</v>
      </c>
      <c r="B30" s="13" t="s">
        <v>33</v>
      </c>
      <c r="C30" s="23">
        <v>729911129104</v>
      </c>
      <c r="D30" s="22">
        <v>1</v>
      </c>
      <c r="E30" s="15">
        <v>2</v>
      </c>
      <c r="F30" s="16">
        <v>64.95</v>
      </c>
      <c r="G30" s="30">
        <f t="shared" si="3"/>
        <v>129.9</v>
      </c>
      <c r="H30" s="4"/>
      <c r="I30" s="4"/>
    </row>
    <row r="31" spans="1:9" x14ac:dyDescent="0.25">
      <c r="A31" s="22">
        <v>2920</v>
      </c>
      <c r="B31" s="13" t="s">
        <v>34</v>
      </c>
      <c r="C31" s="14">
        <v>729911129203</v>
      </c>
      <c r="D31" s="22">
        <v>1</v>
      </c>
      <c r="E31" s="15">
        <v>2</v>
      </c>
      <c r="F31" s="16">
        <v>64.95</v>
      </c>
      <c r="G31" s="30">
        <f t="shared" si="3"/>
        <v>129.9</v>
      </c>
      <c r="H31" s="4"/>
      <c r="I31" s="4"/>
    </row>
    <row r="32" spans="1:9" x14ac:dyDescent="0.25">
      <c r="A32" s="8" t="s">
        <v>35</v>
      </c>
      <c r="B32" s="9" t="s">
        <v>3</v>
      </c>
      <c r="C32" s="10" t="s">
        <v>4</v>
      </c>
      <c r="D32" s="9" t="s">
        <v>5</v>
      </c>
      <c r="E32" s="9" t="s">
        <v>6</v>
      </c>
      <c r="F32" s="11" t="s">
        <v>1</v>
      </c>
      <c r="G32" s="11" t="s">
        <v>7</v>
      </c>
      <c r="H32" s="4"/>
      <c r="I32" s="4"/>
    </row>
    <row r="33" spans="1:9" x14ac:dyDescent="0.25">
      <c r="A33" s="15">
        <v>2300</v>
      </c>
      <c r="B33" s="13" t="s">
        <v>36</v>
      </c>
      <c r="C33" s="19">
        <v>729911123003</v>
      </c>
      <c r="D33" s="15">
        <v>1</v>
      </c>
      <c r="E33" s="15">
        <v>2</v>
      </c>
      <c r="F33" s="16">
        <v>46.95</v>
      </c>
      <c r="G33" s="17">
        <f t="shared" ref="G33:G38" si="4">E33*F33</f>
        <v>93.9</v>
      </c>
      <c r="H33" s="4"/>
      <c r="I33" s="4"/>
    </row>
    <row r="34" spans="1:9" x14ac:dyDescent="0.25">
      <c r="A34" s="15">
        <v>2310</v>
      </c>
      <c r="B34" s="13" t="s">
        <v>37</v>
      </c>
      <c r="C34" s="19">
        <v>729911123102</v>
      </c>
      <c r="D34" s="15">
        <v>1</v>
      </c>
      <c r="E34" s="15">
        <v>2</v>
      </c>
      <c r="F34" s="16">
        <v>46.95</v>
      </c>
      <c r="G34" s="17">
        <f t="shared" si="4"/>
        <v>93.9</v>
      </c>
      <c r="H34" s="4"/>
      <c r="I34" s="4"/>
    </row>
    <row r="35" spans="1:9" x14ac:dyDescent="0.25">
      <c r="A35" s="15">
        <v>2315</v>
      </c>
      <c r="B35" s="13" t="s">
        <v>38</v>
      </c>
      <c r="C35" s="19">
        <v>729911123157</v>
      </c>
      <c r="D35" s="15">
        <v>1</v>
      </c>
      <c r="E35" s="15">
        <v>2</v>
      </c>
      <c r="F35" s="16">
        <v>46.95</v>
      </c>
      <c r="G35" s="17">
        <f t="shared" si="4"/>
        <v>93.9</v>
      </c>
      <c r="H35" s="4"/>
      <c r="I35" s="4"/>
    </row>
    <row r="36" spans="1:9" s="21" customFormat="1" x14ac:dyDescent="0.25">
      <c r="A36" s="15">
        <v>2350</v>
      </c>
      <c r="B36" s="13" t="s">
        <v>39</v>
      </c>
      <c r="C36" s="19">
        <v>729911123508</v>
      </c>
      <c r="D36" s="15">
        <v>1</v>
      </c>
      <c r="E36" s="15">
        <v>2</v>
      </c>
      <c r="F36" s="16">
        <v>46.95</v>
      </c>
      <c r="G36" s="17">
        <f t="shared" si="4"/>
        <v>93.9</v>
      </c>
      <c r="H36" s="28"/>
      <c r="I36" s="28"/>
    </row>
    <row r="37" spans="1:9" x14ac:dyDescent="0.25">
      <c r="A37" s="15">
        <v>2120</v>
      </c>
      <c r="B37" s="13" t="s">
        <v>40</v>
      </c>
      <c r="C37" s="19">
        <v>729911121207</v>
      </c>
      <c r="D37" s="15">
        <v>1</v>
      </c>
      <c r="E37" s="15">
        <v>2</v>
      </c>
      <c r="F37" s="16">
        <v>64.95</v>
      </c>
      <c r="G37" s="17">
        <f t="shared" si="4"/>
        <v>129.9</v>
      </c>
    </row>
    <row r="38" spans="1:9" x14ac:dyDescent="0.25">
      <c r="A38" s="15">
        <v>2125</v>
      </c>
      <c r="B38" s="13" t="s">
        <v>41</v>
      </c>
      <c r="C38" s="19">
        <v>729911121252</v>
      </c>
      <c r="D38" s="15">
        <v>1</v>
      </c>
      <c r="E38" s="15">
        <v>2</v>
      </c>
      <c r="F38" s="16">
        <v>64.95</v>
      </c>
      <c r="G38" s="17">
        <f t="shared" si="4"/>
        <v>129.9</v>
      </c>
    </row>
    <row r="39" spans="1:9" x14ac:dyDescent="0.25">
      <c r="A39" s="8" t="s">
        <v>42</v>
      </c>
      <c r="B39" s="9" t="s">
        <v>3</v>
      </c>
      <c r="C39" s="10" t="s">
        <v>4</v>
      </c>
      <c r="D39" s="9" t="s">
        <v>5</v>
      </c>
      <c r="E39" s="9" t="s">
        <v>6</v>
      </c>
      <c r="F39" s="11" t="s">
        <v>1</v>
      </c>
      <c r="G39" s="11" t="s">
        <v>7</v>
      </c>
    </row>
    <row r="40" spans="1:9" x14ac:dyDescent="0.25">
      <c r="A40" s="15">
        <v>2410</v>
      </c>
      <c r="B40" s="13" t="s">
        <v>43</v>
      </c>
      <c r="C40" s="19">
        <v>729911124109</v>
      </c>
      <c r="D40" s="15">
        <v>1</v>
      </c>
      <c r="E40" s="15">
        <v>2</v>
      </c>
      <c r="F40" s="16">
        <v>46.95</v>
      </c>
      <c r="G40" s="17">
        <f t="shared" ref="G40:G45" si="5">E40*F40</f>
        <v>93.9</v>
      </c>
    </row>
    <row r="41" spans="1:9" x14ac:dyDescent="0.25">
      <c r="A41" s="15">
        <v>2200</v>
      </c>
      <c r="B41" s="13" t="s">
        <v>44</v>
      </c>
      <c r="C41" s="19">
        <v>729911122006</v>
      </c>
      <c r="D41" s="15">
        <v>1</v>
      </c>
      <c r="E41" s="15">
        <v>2</v>
      </c>
      <c r="F41" s="20">
        <v>94.95</v>
      </c>
      <c r="G41" s="17">
        <f t="shared" si="5"/>
        <v>189.9</v>
      </c>
    </row>
    <row r="42" spans="1:9" x14ac:dyDescent="0.25">
      <c r="A42" s="15">
        <v>2210</v>
      </c>
      <c r="B42" s="13" t="s">
        <v>45</v>
      </c>
      <c r="C42" s="19">
        <v>729911122105</v>
      </c>
      <c r="D42" s="15">
        <v>1</v>
      </c>
      <c r="E42" s="15">
        <v>2</v>
      </c>
      <c r="F42" s="20">
        <v>33.950000000000003</v>
      </c>
      <c r="G42" s="17">
        <f t="shared" si="5"/>
        <v>67.900000000000006</v>
      </c>
    </row>
    <row r="43" spans="1:9" x14ac:dyDescent="0.25">
      <c r="A43" s="15">
        <v>2220</v>
      </c>
      <c r="B43" s="13" t="s">
        <v>46</v>
      </c>
      <c r="C43" s="23">
        <v>729911122204</v>
      </c>
      <c r="D43" s="15">
        <v>1</v>
      </c>
      <c r="E43" s="15">
        <v>2</v>
      </c>
      <c r="F43" s="20">
        <v>77.95</v>
      </c>
      <c r="G43" s="17">
        <f t="shared" si="5"/>
        <v>155.9</v>
      </c>
    </row>
    <row r="44" spans="1:9" x14ac:dyDescent="0.25">
      <c r="A44" s="15">
        <v>2225</v>
      </c>
      <c r="B44" s="13" t="s">
        <v>47</v>
      </c>
      <c r="C44" s="19">
        <v>729911122259</v>
      </c>
      <c r="D44" s="15">
        <v>1</v>
      </c>
      <c r="E44" s="15">
        <v>2</v>
      </c>
      <c r="F44" s="16">
        <v>64.95</v>
      </c>
      <c r="G44" s="17">
        <f t="shared" si="5"/>
        <v>129.9</v>
      </c>
    </row>
    <row r="45" spans="1:9" x14ac:dyDescent="0.25">
      <c r="A45" s="15">
        <v>2400</v>
      </c>
      <c r="B45" s="13" t="s">
        <v>48</v>
      </c>
      <c r="C45" s="19">
        <v>729911124000</v>
      </c>
      <c r="D45" s="15">
        <v>1</v>
      </c>
      <c r="E45" s="15">
        <v>2</v>
      </c>
      <c r="F45" s="20">
        <v>33.950000000000003</v>
      </c>
      <c r="G45" s="17">
        <f t="shared" si="5"/>
        <v>67.900000000000006</v>
      </c>
    </row>
    <row r="46" spans="1:9" x14ac:dyDescent="0.25">
      <c r="A46" s="8" t="s">
        <v>49</v>
      </c>
      <c r="B46" s="9" t="s">
        <v>3</v>
      </c>
      <c r="C46" s="10" t="s">
        <v>4</v>
      </c>
      <c r="D46" s="9" t="s">
        <v>5</v>
      </c>
      <c r="E46" s="9" t="s">
        <v>6</v>
      </c>
      <c r="F46" s="11" t="s">
        <v>1</v>
      </c>
      <c r="G46" s="11" t="s">
        <v>7</v>
      </c>
    </row>
    <row r="47" spans="1:9" x14ac:dyDescent="0.25">
      <c r="A47" s="15">
        <v>2080</v>
      </c>
      <c r="B47" s="13" t="s">
        <v>50</v>
      </c>
      <c r="C47" s="19">
        <v>729911120804</v>
      </c>
      <c r="D47" s="15">
        <v>1</v>
      </c>
      <c r="E47" s="15">
        <v>2</v>
      </c>
      <c r="F47" s="20">
        <v>26.95</v>
      </c>
      <c r="G47" s="17">
        <f t="shared" ref="G47:G52" si="6">E47*F47</f>
        <v>53.9</v>
      </c>
    </row>
    <row r="48" spans="1:9" x14ac:dyDescent="0.25">
      <c r="A48" s="15">
        <v>2330</v>
      </c>
      <c r="B48" s="13" t="s">
        <v>51</v>
      </c>
      <c r="C48" s="19">
        <v>729911123300</v>
      </c>
      <c r="D48" s="15">
        <v>1</v>
      </c>
      <c r="E48" s="15">
        <v>2</v>
      </c>
      <c r="F48" s="20">
        <v>26.95</v>
      </c>
      <c r="G48" s="17">
        <f t="shared" si="6"/>
        <v>53.9</v>
      </c>
    </row>
    <row r="49" spans="1:7" x14ac:dyDescent="0.25">
      <c r="A49" s="15">
        <v>2730</v>
      </c>
      <c r="B49" s="13" t="s">
        <v>52</v>
      </c>
      <c r="C49" s="19">
        <v>729911127308</v>
      </c>
      <c r="D49" s="15">
        <v>1</v>
      </c>
      <c r="E49" s="15">
        <v>2</v>
      </c>
      <c r="F49" s="20">
        <v>26.95</v>
      </c>
      <c r="G49" s="17">
        <f t="shared" si="6"/>
        <v>53.9</v>
      </c>
    </row>
    <row r="50" spans="1:7" x14ac:dyDescent="0.25">
      <c r="A50" s="15">
        <v>2610</v>
      </c>
      <c r="B50" s="13" t="s">
        <v>53</v>
      </c>
      <c r="C50" s="19">
        <v>729911126103</v>
      </c>
      <c r="D50" s="15">
        <v>1</v>
      </c>
      <c r="E50" s="15">
        <v>2</v>
      </c>
      <c r="F50" s="20">
        <v>26.95</v>
      </c>
      <c r="G50" s="17">
        <f t="shared" si="6"/>
        <v>53.9</v>
      </c>
    </row>
    <row r="51" spans="1:7" x14ac:dyDescent="0.25">
      <c r="A51" s="15">
        <v>2620</v>
      </c>
      <c r="B51" s="13" t="s">
        <v>54</v>
      </c>
      <c r="C51" s="19">
        <v>729911126202</v>
      </c>
      <c r="D51" s="15">
        <v>1</v>
      </c>
      <c r="E51" s="15">
        <v>2</v>
      </c>
      <c r="F51" s="20">
        <v>26.95</v>
      </c>
      <c r="G51" s="17">
        <f t="shared" si="6"/>
        <v>53.9</v>
      </c>
    </row>
    <row r="52" spans="1:7" x14ac:dyDescent="0.25">
      <c r="A52" s="15">
        <v>2450</v>
      </c>
      <c r="B52" s="13" t="s">
        <v>125</v>
      </c>
      <c r="C52" s="19">
        <v>729911124505</v>
      </c>
      <c r="D52" s="15">
        <v>1</v>
      </c>
      <c r="E52" s="15">
        <v>2</v>
      </c>
      <c r="F52" s="20">
        <v>33.950000000000003</v>
      </c>
      <c r="G52" s="17">
        <f t="shared" si="6"/>
        <v>67.900000000000006</v>
      </c>
    </row>
    <row r="53" spans="1:7" x14ac:dyDescent="0.25">
      <c r="A53" s="8" t="s">
        <v>55</v>
      </c>
      <c r="B53" s="9" t="s">
        <v>3</v>
      </c>
      <c r="C53" s="10" t="s">
        <v>4</v>
      </c>
      <c r="D53" s="9" t="s">
        <v>5</v>
      </c>
      <c r="E53" s="9" t="s">
        <v>6</v>
      </c>
      <c r="F53" s="11" t="s">
        <v>1</v>
      </c>
      <c r="G53" s="11" t="s">
        <v>7</v>
      </c>
    </row>
    <row r="54" spans="1:7" x14ac:dyDescent="0.25">
      <c r="A54" s="22">
        <v>2930</v>
      </c>
      <c r="B54" s="13" t="s">
        <v>56</v>
      </c>
      <c r="C54" s="23">
        <v>729911129302</v>
      </c>
      <c r="D54" s="22">
        <v>1</v>
      </c>
      <c r="E54" s="15">
        <v>2</v>
      </c>
      <c r="F54" s="16">
        <v>64.95</v>
      </c>
      <c r="G54" s="30">
        <f t="shared" ref="G54:G59" si="7">E54*F54</f>
        <v>129.9</v>
      </c>
    </row>
    <row r="55" spans="1:7" x14ac:dyDescent="0.25">
      <c r="A55" s="22">
        <v>2940</v>
      </c>
      <c r="B55" s="13" t="s">
        <v>57</v>
      </c>
      <c r="C55" s="23">
        <v>729911129401</v>
      </c>
      <c r="D55" s="22">
        <v>1</v>
      </c>
      <c r="E55" s="15">
        <v>2</v>
      </c>
      <c r="F55" s="16">
        <v>64.95</v>
      </c>
      <c r="G55" s="30">
        <f t="shared" si="7"/>
        <v>129.9</v>
      </c>
    </row>
    <row r="56" spans="1:7" x14ac:dyDescent="0.25">
      <c r="A56" s="12">
        <v>2805</v>
      </c>
      <c r="B56" s="13" t="s">
        <v>58</v>
      </c>
      <c r="C56" s="14">
        <v>729911128053</v>
      </c>
      <c r="D56" s="15">
        <v>1</v>
      </c>
      <c r="E56" s="15">
        <v>2</v>
      </c>
      <c r="F56" s="16">
        <v>26.95</v>
      </c>
      <c r="G56" s="17">
        <f t="shared" si="7"/>
        <v>53.9</v>
      </c>
    </row>
    <row r="57" spans="1:7" x14ac:dyDescent="0.25">
      <c r="A57" s="12">
        <v>2800</v>
      </c>
      <c r="B57" s="13" t="s">
        <v>59</v>
      </c>
      <c r="C57" s="14">
        <v>729911128008</v>
      </c>
      <c r="D57" s="15">
        <v>1</v>
      </c>
      <c r="E57" s="15">
        <v>2</v>
      </c>
      <c r="F57" s="16">
        <v>26.95</v>
      </c>
      <c r="G57" s="17">
        <f t="shared" si="7"/>
        <v>53.9</v>
      </c>
    </row>
    <row r="58" spans="1:7" x14ac:dyDescent="0.25">
      <c r="A58" s="12">
        <v>2815</v>
      </c>
      <c r="B58" s="13" t="s">
        <v>60</v>
      </c>
      <c r="C58" s="14">
        <v>729911128152</v>
      </c>
      <c r="D58" s="15">
        <v>1</v>
      </c>
      <c r="E58" s="15">
        <v>2</v>
      </c>
      <c r="F58" s="16">
        <v>26.95</v>
      </c>
      <c r="G58" s="17">
        <f t="shared" si="7"/>
        <v>53.9</v>
      </c>
    </row>
    <row r="59" spans="1:7" x14ac:dyDescent="0.25">
      <c r="A59" s="15">
        <v>2810</v>
      </c>
      <c r="B59" s="13" t="s">
        <v>61</v>
      </c>
      <c r="C59" s="23">
        <v>729911128107</v>
      </c>
      <c r="D59" s="22">
        <v>1</v>
      </c>
      <c r="E59" s="15">
        <v>2</v>
      </c>
      <c r="F59" s="31">
        <v>26.95</v>
      </c>
      <c r="G59" s="17">
        <f t="shared" si="7"/>
        <v>53.9</v>
      </c>
    </row>
    <row r="60" spans="1:7" x14ac:dyDescent="0.25">
      <c r="A60" s="8" t="s">
        <v>62</v>
      </c>
      <c r="B60" s="9" t="s">
        <v>3</v>
      </c>
      <c r="C60" s="10" t="s">
        <v>4</v>
      </c>
      <c r="D60" s="9" t="s">
        <v>5</v>
      </c>
      <c r="E60" s="9" t="s">
        <v>6</v>
      </c>
      <c r="F60" s="11" t="s">
        <v>1</v>
      </c>
      <c r="G60" s="11" t="s">
        <v>7</v>
      </c>
    </row>
    <row r="61" spans="1:7" x14ac:dyDescent="0.25">
      <c r="A61" s="32" t="s">
        <v>63</v>
      </c>
      <c r="B61" s="33" t="s">
        <v>64</v>
      </c>
      <c r="C61" s="34">
        <v>729911125052</v>
      </c>
      <c r="D61" s="22">
        <v>1</v>
      </c>
      <c r="E61" s="15">
        <v>2</v>
      </c>
      <c r="F61" s="16">
        <v>46.95</v>
      </c>
      <c r="G61" s="24">
        <f t="shared" ref="G61:G66" si="8">E61*F61</f>
        <v>93.9</v>
      </c>
    </row>
    <row r="62" spans="1:7" x14ac:dyDescent="0.25">
      <c r="A62" s="15">
        <v>2680</v>
      </c>
      <c r="B62" s="13" t="s">
        <v>65</v>
      </c>
      <c r="C62" s="19">
        <v>729911126806</v>
      </c>
      <c r="D62" s="15">
        <v>1</v>
      </c>
      <c r="E62" s="15">
        <v>2</v>
      </c>
      <c r="F62" s="16">
        <v>46.95</v>
      </c>
      <c r="G62" s="17">
        <f t="shared" si="8"/>
        <v>93.9</v>
      </c>
    </row>
    <row r="63" spans="1:7" x14ac:dyDescent="0.25">
      <c r="A63" s="15">
        <v>2020</v>
      </c>
      <c r="B63" s="13" t="s">
        <v>66</v>
      </c>
      <c r="C63" s="19">
        <v>729911120200</v>
      </c>
      <c r="D63" s="15">
        <v>1</v>
      </c>
      <c r="E63" s="15">
        <v>2</v>
      </c>
      <c r="F63" s="16">
        <v>46.95</v>
      </c>
      <c r="G63" s="17">
        <f t="shared" si="8"/>
        <v>93.9</v>
      </c>
    </row>
    <row r="64" spans="1:7" x14ac:dyDescent="0.25">
      <c r="A64" s="22">
        <v>2025</v>
      </c>
      <c r="B64" s="13" t="s">
        <v>67</v>
      </c>
      <c r="C64" s="23">
        <v>729911120255</v>
      </c>
      <c r="D64" s="22">
        <v>1</v>
      </c>
      <c r="E64" s="22">
        <v>2</v>
      </c>
      <c r="F64" s="16">
        <v>46.95</v>
      </c>
      <c r="G64" s="30">
        <f t="shared" si="8"/>
        <v>93.9</v>
      </c>
    </row>
    <row r="65" spans="1:7" x14ac:dyDescent="0.25">
      <c r="A65" s="15">
        <v>2140</v>
      </c>
      <c r="B65" s="13" t="s">
        <v>68</v>
      </c>
      <c r="C65" s="19">
        <v>729911121405</v>
      </c>
      <c r="D65" s="15">
        <v>1</v>
      </c>
      <c r="E65" s="15">
        <v>2</v>
      </c>
      <c r="F65" s="20">
        <v>77.95</v>
      </c>
      <c r="G65" s="17">
        <f t="shared" si="8"/>
        <v>155.9</v>
      </c>
    </row>
    <row r="66" spans="1:7" x14ac:dyDescent="0.25">
      <c r="A66" s="15">
        <v>2150</v>
      </c>
      <c r="B66" s="13" t="s">
        <v>69</v>
      </c>
      <c r="C66" s="19">
        <v>729911121504</v>
      </c>
      <c r="D66" s="15">
        <v>1</v>
      </c>
      <c r="E66" s="15">
        <v>2</v>
      </c>
      <c r="F66" s="20">
        <v>77.95</v>
      </c>
      <c r="G66" s="17">
        <f t="shared" si="8"/>
        <v>155.9</v>
      </c>
    </row>
    <row r="67" spans="1:7" x14ac:dyDescent="0.25">
      <c r="A67" s="8" t="s">
        <v>70</v>
      </c>
      <c r="B67" s="9" t="s">
        <v>3</v>
      </c>
      <c r="C67" s="10" t="s">
        <v>4</v>
      </c>
      <c r="D67" s="9" t="s">
        <v>5</v>
      </c>
      <c r="E67" s="9" t="s">
        <v>6</v>
      </c>
      <c r="F67" s="11" t="s">
        <v>1</v>
      </c>
      <c r="G67" s="11" t="s">
        <v>7</v>
      </c>
    </row>
    <row r="68" spans="1:7" x14ac:dyDescent="0.25">
      <c r="A68" s="15">
        <v>2530</v>
      </c>
      <c r="B68" s="13" t="s">
        <v>71</v>
      </c>
      <c r="C68" s="19">
        <v>729911125304</v>
      </c>
      <c r="D68" s="15">
        <v>1</v>
      </c>
      <c r="E68" s="15">
        <v>2</v>
      </c>
      <c r="F68" s="20">
        <v>33.950000000000003</v>
      </c>
      <c r="G68" s="17">
        <f t="shared" ref="G68:G73" si="9">E68*F68</f>
        <v>67.900000000000006</v>
      </c>
    </row>
    <row r="69" spans="1:7" x14ac:dyDescent="0.25">
      <c r="A69" s="15">
        <v>2535</v>
      </c>
      <c r="B69" s="13" t="s">
        <v>72</v>
      </c>
      <c r="C69" s="19">
        <v>729911125359</v>
      </c>
      <c r="D69" s="15">
        <v>1</v>
      </c>
      <c r="E69" s="15">
        <v>2</v>
      </c>
      <c r="F69" s="20">
        <v>33.950000000000003</v>
      </c>
      <c r="G69" s="17">
        <f t="shared" si="9"/>
        <v>67.900000000000006</v>
      </c>
    </row>
    <row r="70" spans="1:7" x14ac:dyDescent="0.25">
      <c r="A70" s="15">
        <v>2560</v>
      </c>
      <c r="B70" s="13" t="s">
        <v>73</v>
      </c>
      <c r="C70" s="19">
        <v>729911125601</v>
      </c>
      <c r="D70" s="15">
        <v>1</v>
      </c>
      <c r="E70" s="15">
        <v>2</v>
      </c>
      <c r="F70" s="20">
        <v>33.950000000000003</v>
      </c>
      <c r="G70" s="17">
        <f t="shared" si="9"/>
        <v>67.900000000000006</v>
      </c>
    </row>
    <row r="71" spans="1:7" x14ac:dyDescent="0.25">
      <c r="A71" s="22">
        <v>2320</v>
      </c>
      <c r="B71" s="13" t="s">
        <v>74</v>
      </c>
      <c r="C71" s="23">
        <v>729911123201</v>
      </c>
      <c r="D71" s="22">
        <v>1</v>
      </c>
      <c r="E71" s="15">
        <v>2</v>
      </c>
      <c r="F71" s="16">
        <v>46.95</v>
      </c>
      <c r="G71" s="24">
        <f t="shared" si="9"/>
        <v>93.9</v>
      </c>
    </row>
    <row r="72" spans="1:7" x14ac:dyDescent="0.25">
      <c r="A72" s="15">
        <v>2700</v>
      </c>
      <c r="B72" s="13" t="s">
        <v>75</v>
      </c>
      <c r="C72" s="23">
        <v>729911127001</v>
      </c>
      <c r="D72" s="22">
        <v>1</v>
      </c>
      <c r="E72" s="15">
        <v>2</v>
      </c>
      <c r="F72" s="20">
        <v>33.950000000000003</v>
      </c>
      <c r="G72" s="29">
        <f t="shared" si="9"/>
        <v>67.900000000000006</v>
      </c>
    </row>
    <row r="73" spans="1:7" x14ac:dyDescent="0.25">
      <c r="A73" s="15">
        <v>2100</v>
      </c>
      <c r="B73" s="13" t="s">
        <v>76</v>
      </c>
      <c r="C73" s="19">
        <v>729911121009</v>
      </c>
      <c r="D73" s="15">
        <v>1</v>
      </c>
      <c r="E73" s="15">
        <v>2</v>
      </c>
      <c r="F73" s="16">
        <v>64.95</v>
      </c>
      <c r="G73" s="29">
        <f t="shared" si="9"/>
        <v>129.9</v>
      </c>
    </row>
    <row r="74" spans="1:7" x14ac:dyDescent="0.25">
      <c r="A74" s="8" t="s">
        <v>77</v>
      </c>
      <c r="B74" s="9" t="s">
        <v>3</v>
      </c>
      <c r="C74" s="10" t="s">
        <v>4</v>
      </c>
      <c r="D74" s="9" t="s">
        <v>5</v>
      </c>
      <c r="E74" s="9" t="s">
        <v>6</v>
      </c>
      <c r="F74" s="11" t="s">
        <v>1</v>
      </c>
      <c r="G74" s="11" t="s">
        <v>7</v>
      </c>
    </row>
    <row r="75" spans="1:7" x14ac:dyDescent="0.25">
      <c r="A75" s="15">
        <v>2280</v>
      </c>
      <c r="B75" s="13" t="s">
        <v>78</v>
      </c>
      <c r="C75" s="19">
        <v>729911122808</v>
      </c>
      <c r="D75" s="15">
        <v>1</v>
      </c>
      <c r="E75" s="15">
        <v>2</v>
      </c>
      <c r="F75" s="20">
        <v>33.950000000000003</v>
      </c>
      <c r="G75" s="17">
        <f t="shared" ref="G75:G80" si="10">E75*F75</f>
        <v>67.900000000000006</v>
      </c>
    </row>
    <row r="76" spans="1:7" x14ac:dyDescent="0.25">
      <c r="A76" s="15">
        <v>2780</v>
      </c>
      <c r="B76" s="13" t="s">
        <v>79</v>
      </c>
      <c r="C76" s="23">
        <v>729911127803</v>
      </c>
      <c r="D76" s="22">
        <v>1</v>
      </c>
      <c r="E76" s="15">
        <v>2</v>
      </c>
      <c r="F76" s="20">
        <v>26.95</v>
      </c>
      <c r="G76" s="17">
        <f t="shared" si="10"/>
        <v>53.9</v>
      </c>
    </row>
    <row r="77" spans="1:7" x14ac:dyDescent="0.25">
      <c r="A77" s="15">
        <v>2683</v>
      </c>
      <c r="B77" s="13" t="s">
        <v>80</v>
      </c>
      <c r="C77" s="19">
        <v>729911126837</v>
      </c>
      <c r="D77" s="15">
        <v>1</v>
      </c>
      <c r="E77" s="15">
        <v>2</v>
      </c>
      <c r="F77" s="16">
        <v>46.95</v>
      </c>
      <c r="G77" s="17">
        <f t="shared" si="10"/>
        <v>93.9</v>
      </c>
    </row>
    <row r="78" spans="1:7" x14ac:dyDescent="0.25">
      <c r="A78" s="15">
        <v>2681</v>
      </c>
      <c r="B78" s="13" t="s">
        <v>81</v>
      </c>
      <c r="C78" s="19">
        <v>729911126813</v>
      </c>
      <c r="D78" s="15">
        <v>1</v>
      </c>
      <c r="E78" s="15">
        <v>2</v>
      </c>
      <c r="F78" s="16">
        <v>46.95</v>
      </c>
      <c r="G78" s="17">
        <f t="shared" si="10"/>
        <v>93.9</v>
      </c>
    </row>
    <row r="79" spans="1:7" x14ac:dyDescent="0.25">
      <c r="A79" s="15">
        <v>2682</v>
      </c>
      <c r="B79" s="13" t="s">
        <v>82</v>
      </c>
      <c r="C79" s="19">
        <v>729911126820</v>
      </c>
      <c r="D79" s="15">
        <v>1</v>
      </c>
      <c r="E79" s="15">
        <v>2</v>
      </c>
      <c r="F79" s="16">
        <v>46.95</v>
      </c>
      <c r="G79" s="17">
        <f t="shared" si="10"/>
        <v>93.9</v>
      </c>
    </row>
    <row r="80" spans="1:7" x14ac:dyDescent="0.25">
      <c r="A80" s="15">
        <v>2030</v>
      </c>
      <c r="B80" s="13" t="s">
        <v>83</v>
      </c>
      <c r="C80" s="19">
        <v>729911120309</v>
      </c>
      <c r="D80" s="15">
        <v>1</v>
      </c>
      <c r="E80" s="15">
        <v>2</v>
      </c>
      <c r="F80" s="16">
        <v>46.95</v>
      </c>
      <c r="G80" s="17">
        <f t="shared" si="10"/>
        <v>93.9</v>
      </c>
    </row>
    <row r="81" spans="1:7" x14ac:dyDescent="0.25">
      <c r="A81" s="8" t="s">
        <v>84</v>
      </c>
      <c r="B81" s="9" t="s">
        <v>3</v>
      </c>
      <c r="C81" s="10" t="s">
        <v>4</v>
      </c>
      <c r="D81" s="9" t="s">
        <v>5</v>
      </c>
      <c r="E81" s="9" t="s">
        <v>6</v>
      </c>
      <c r="F81" s="11" t="s">
        <v>1</v>
      </c>
      <c r="G81" s="11" t="s">
        <v>7</v>
      </c>
    </row>
    <row r="82" spans="1:7" x14ac:dyDescent="0.25">
      <c r="A82" s="15">
        <v>2820</v>
      </c>
      <c r="B82" s="13" t="s">
        <v>85</v>
      </c>
      <c r="C82" s="23">
        <v>729911128206</v>
      </c>
      <c r="D82" s="22">
        <v>1</v>
      </c>
      <c r="E82" s="15">
        <v>2</v>
      </c>
      <c r="F82" s="31">
        <v>26.95</v>
      </c>
      <c r="G82" s="17">
        <f t="shared" ref="G82:G87" si="11">E82*F82</f>
        <v>53.9</v>
      </c>
    </row>
    <row r="83" spans="1:7" x14ac:dyDescent="0.25">
      <c r="A83" s="15">
        <v>2890</v>
      </c>
      <c r="B83" s="13" t="s">
        <v>86</v>
      </c>
      <c r="C83" s="23">
        <v>729911128909</v>
      </c>
      <c r="D83" s="22">
        <v>1</v>
      </c>
      <c r="E83" s="15">
        <v>2</v>
      </c>
      <c r="F83" s="31">
        <v>33.950000000000003</v>
      </c>
      <c r="G83" s="17">
        <f t="shared" si="11"/>
        <v>67.900000000000006</v>
      </c>
    </row>
    <row r="84" spans="1:7" x14ac:dyDescent="0.25">
      <c r="A84" s="15">
        <v>2825</v>
      </c>
      <c r="B84" s="13" t="s">
        <v>87</v>
      </c>
      <c r="C84" s="23">
        <v>729911128251</v>
      </c>
      <c r="D84" s="22">
        <v>1</v>
      </c>
      <c r="E84" s="15">
        <v>2</v>
      </c>
      <c r="F84" s="31">
        <v>26.95</v>
      </c>
      <c r="G84" s="17">
        <f t="shared" si="11"/>
        <v>53.9</v>
      </c>
    </row>
    <row r="85" spans="1:7" x14ac:dyDescent="0.25">
      <c r="A85" s="15">
        <v>2830</v>
      </c>
      <c r="B85" s="13" t="s">
        <v>88</v>
      </c>
      <c r="C85" s="23">
        <v>729911128305</v>
      </c>
      <c r="D85" s="22">
        <v>1</v>
      </c>
      <c r="E85" s="15">
        <v>2</v>
      </c>
      <c r="F85" s="31">
        <v>26.95</v>
      </c>
      <c r="G85" s="17">
        <f t="shared" si="11"/>
        <v>53.9</v>
      </c>
    </row>
    <row r="86" spans="1:7" x14ac:dyDescent="0.25">
      <c r="A86" s="22">
        <v>2850</v>
      </c>
      <c r="B86" s="13" t="s">
        <v>89</v>
      </c>
      <c r="C86" s="23">
        <v>729911128503</v>
      </c>
      <c r="D86" s="22">
        <v>1</v>
      </c>
      <c r="E86" s="15">
        <v>2</v>
      </c>
      <c r="F86" s="24">
        <v>33.950000000000003</v>
      </c>
      <c r="G86" s="30">
        <f t="shared" si="11"/>
        <v>67.900000000000006</v>
      </c>
    </row>
    <row r="87" spans="1:7" x14ac:dyDescent="0.25">
      <c r="A87" s="22">
        <v>2855</v>
      </c>
      <c r="B87" s="13" t="s">
        <v>90</v>
      </c>
      <c r="C87" s="23">
        <v>729911128558</v>
      </c>
      <c r="D87" s="22">
        <v>1</v>
      </c>
      <c r="E87" s="15">
        <v>2</v>
      </c>
      <c r="F87" s="24">
        <v>33.950000000000003</v>
      </c>
      <c r="G87" s="30">
        <f t="shared" si="11"/>
        <v>67.900000000000006</v>
      </c>
    </row>
    <row r="88" spans="1:7" x14ac:dyDescent="0.25">
      <c r="A88" s="8" t="s">
        <v>91</v>
      </c>
      <c r="B88" s="9" t="s">
        <v>3</v>
      </c>
      <c r="C88" s="10" t="s">
        <v>4</v>
      </c>
      <c r="D88" s="9" t="s">
        <v>5</v>
      </c>
      <c r="E88" s="9" t="s">
        <v>6</v>
      </c>
      <c r="F88" s="11" t="s">
        <v>1</v>
      </c>
      <c r="G88" s="11" t="s">
        <v>7</v>
      </c>
    </row>
    <row r="89" spans="1:7" x14ac:dyDescent="0.25">
      <c r="A89" s="15">
        <v>2160</v>
      </c>
      <c r="B89" s="13" t="s">
        <v>92</v>
      </c>
      <c r="C89" s="19">
        <v>729911121603</v>
      </c>
      <c r="D89" s="15">
        <v>1</v>
      </c>
      <c r="E89" s="15">
        <v>2</v>
      </c>
      <c r="F89" s="20">
        <v>77.95</v>
      </c>
      <c r="G89" s="17">
        <f t="shared" ref="G89:G94" si="12">E89*F89</f>
        <v>155.9</v>
      </c>
    </row>
    <row r="90" spans="1:7" x14ac:dyDescent="0.25">
      <c r="A90" s="22">
        <v>2195</v>
      </c>
      <c r="B90" s="13" t="s">
        <v>93</v>
      </c>
      <c r="C90" s="23">
        <v>729911121955</v>
      </c>
      <c r="D90" s="22">
        <v>1</v>
      </c>
      <c r="E90" s="15">
        <v>2</v>
      </c>
      <c r="F90" s="24">
        <v>33.950000000000003</v>
      </c>
      <c r="G90" s="30">
        <f t="shared" si="12"/>
        <v>67.900000000000006</v>
      </c>
    </row>
    <row r="91" spans="1:7" x14ac:dyDescent="0.25">
      <c r="A91" s="15">
        <v>2470</v>
      </c>
      <c r="B91" s="13" t="s">
        <v>94</v>
      </c>
      <c r="C91" s="19">
        <v>729911124703</v>
      </c>
      <c r="D91" s="15">
        <v>1</v>
      </c>
      <c r="E91" s="15">
        <v>2</v>
      </c>
      <c r="F91" s="20">
        <v>33.950000000000003</v>
      </c>
      <c r="G91" s="17">
        <f t="shared" si="12"/>
        <v>67.900000000000006</v>
      </c>
    </row>
    <row r="92" spans="1:7" x14ac:dyDescent="0.25">
      <c r="A92" s="15">
        <v>2475</v>
      </c>
      <c r="B92" s="13" t="s">
        <v>95</v>
      </c>
      <c r="C92" s="19">
        <v>729911124758</v>
      </c>
      <c r="D92" s="15">
        <v>1</v>
      </c>
      <c r="E92" s="15">
        <v>2</v>
      </c>
      <c r="F92" s="20">
        <v>33.950000000000003</v>
      </c>
      <c r="G92" s="17">
        <f t="shared" si="12"/>
        <v>67.900000000000006</v>
      </c>
    </row>
    <row r="93" spans="1:7" x14ac:dyDescent="0.25">
      <c r="A93" s="15">
        <v>2050</v>
      </c>
      <c r="B93" s="13" t="s">
        <v>96</v>
      </c>
      <c r="C93" s="19">
        <v>729911120507</v>
      </c>
      <c r="D93" s="15">
        <v>1</v>
      </c>
      <c r="E93" s="15">
        <v>2</v>
      </c>
      <c r="F93" s="20">
        <v>33.950000000000003</v>
      </c>
      <c r="G93" s="17">
        <f t="shared" si="12"/>
        <v>67.900000000000006</v>
      </c>
    </row>
    <row r="94" spans="1:7" x14ac:dyDescent="0.25">
      <c r="A94" s="15">
        <v>2520</v>
      </c>
      <c r="B94" s="13" t="s">
        <v>97</v>
      </c>
      <c r="C94" s="19">
        <v>729911125205</v>
      </c>
      <c r="D94" s="15">
        <v>1</v>
      </c>
      <c r="E94" s="15">
        <v>2</v>
      </c>
      <c r="F94" s="16">
        <v>46.95</v>
      </c>
      <c r="G94" s="17">
        <f t="shared" si="12"/>
        <v>93.9</v>
      </c>
    </row>
    <row r="95" spans="1:7" x14ac:dyDescent="0.25">
      <c r="A95" s="8" t="s">
        <v>98</v>
      </c>
      <c r="B95" s="9" t="s">
        <v>3</v>
      </c>
      <c r="C95" s="10" t="s">
        <v>4</v>
      </c>
      <c r="D95" s="9" t="s">
        <v>5</v>
      </c>
      <c r="E95" s="9" t="s">
        <v>6</v>
      </c>
      <c r="F95" s="11" t="s">
        <v>1</v>
      </c>
      <c r="G95" s="11" t="s">
        <v>7</v>
      </c>
    </row>
    <row r="96" spans="1:7" x14ac:dyDescent="0.25">
      <c r="A96" s="22">
        <v>2330</v>
      </c>
      <c r="B96" s="13" t="s">
        <v>99</v>
      </c>
      <c r="C96" s="23">
        <v>729911122303</v>
      </c>
      <c r="D96" s="22">
        <v>1</v>
      </c>
      <c r="E96" s="15">
        <v>2</v>
      </c>
      <c r="F96" s="16">
        <v>64.95</v>
      </c>
      <c r="G96" s="24">
        <f t="shared" ref="G96:G101" si="13">E96*F96</f>
        <v>129.9</v>
      </c>
    </row>
    <row r="97" spans="1:7" x14ac:dyDescent="0.25">
      <c r="A97" s="15">
        <v>2500</v>
      </c>
      <c r="B97" s="13" t="s">
        <v>100</v>
      </c>
      <c r="C97" s="19">
        <v>729911125007</v>
      </c>
      <c r="D97" s="15">
        <v>1</v>
      </c>
      <c r="E97" s="15">
        <v>2</v>
      </c>
      <c r="F97" s="20">
        <v>33.950000000000003</v>
      </c>
      <c r="G97" s="29">
        <f t="shared" si="13"/>
        <v>67.900000000000006</v>
      </c>
    </row>
    <row r="98" spans="1:7" x14ac:dyDescent="0.25">
      <c r="A98" s="22">
        <v>2270</v>
      </c>
      <c r="B98" s="13" t="s">
        <v>101</v>
      </c>
      <c r="C98" s="23">
        <v>729911122709</v>
      </c>
      <c r="D98" s="22">
        <v>1</v>
      </c>
      <c r="E98" s="15">
        <v>2</v>
      </c>
      <c r="F98" s="24">
        <v>33.950000000000003</v>
      </c>
      <c r="G98" s="29">
        <f t="shared" si="13"/>
        <v>67.900000000000006</v>
      </c>
    </row>
    <row r="99" spans="1:7" x14ac:dyDescent="0.25">
      <c r="A99" s="15">
        <v>2540</v>
      </c>
      <c r="B99" s="13" t="s">
        <v>102</v>
      </c>
      <c r="C99" s="19">
        <v>729911125403</v>
      </c>
      <c r="D99" s="15">
        <v>1</v>
      </c>
      <c r="E99" s="15">
        <v>2</v>
      </c>
      <c r="F99" s="20">
        <v>33.950000000000003</v>
      </c>
      <c r="G99" s="17">
        <f t="shared" si="13"/>
        <v>67.900000000000006</v>
      </c>
    </row>
    <row r="100" spans="1:7" x14ac:dyDescent="0.25">
      <c r="A100" s="22">
        <v>2541</v>
      </c>
      <c r="B100" s="13" t="s">
        <v>103</v>
      </c>
      <c r="C100" s="23">
        <v>729911125410</v>
      </c>
      <c r="D100" s="22">
        <v>1</v>
      </c>
      <c r="E100" s="15">
        <v>2</v>
      </c>
      <c r="F100" s="24">
        <v>33.950000000000003</v>
      </c>
      <c r="G100" s="29">
        <f t="shared" si="13"/>
        <v>67.900000000000006</v>
      </c>
    </row>
    <row r="101" spans="1:7" x14ac:dyDescent="0.25">
      <c r="A101" s="15">
        <v>2660</v>
      </c>
      <c r="B101" s="13" t="s">
        <v>104</v>
      </c>
      <c r="C101" s="19">
        <v>729911126608</v>
      </c>
      <c r="D101" s="15">
        <v>1</v>
      </c>
      <c r="E101" s="15">
        <v>2</v>
      </c>
      <c r="F101" s="20">
        <v>33.950000000000003</v>
      </c>
      <c r="G101" s="17">
        <f t="shared" si="13"/>
        <v>67.900000000000006</v>
      </c>
    </row>
    <row r="102" spans="1:7" x14ac:dyDescent="0.25">
      <c r="A102" s="8" t="s">
        <v>105</v>
      </c>
      <c r="B102" s="9" t="s">
        <v>3</v>
      </c>
      <c r="C102" s="10" t="s">
        <v>4</v>
      </c>
      <c r="D102" s="9" t="s">
        <v>5</v>
      </c>
      <c r="E102" s="9" t="s">
        <v>6</v>
      </c>
      <c r="F102" s="11" t="s">
        <v>1</v>
      </c>
      <c r="G102" s="11" t="s">
        <v>7</v>
      </c>
    </row>
    <row r="103" spans="1:7" x14ac:dyDescent="0.25">
      <c r="A103" s="15">
        <v>2720</v>
      </c>
      <c r="B103" s="13" t="s">
        <v>106</v>
      </c>
      <c r="C103" s="19">
        <v>729911127209</v>
      </c>
      <c r="D103" s="15">
        <v>1</v>
      </c>
      <c r="E103" s="15">
        <v>2</v>
      </c>
      <c r="F103" s="20">
        <v>26.95</v>
      </c>
      <c r="G103" s="17">
        <f t="shared" ref="G103:G108" si="14">E103*F103</f>
        <v>53.9</v>
      </c>
    </row>
    <row r="104" spans="1:7" x14ac:dyDescent="0.25">
      <c r="A104" s="15">
        <v>2360</v>
      </c>
      <c r="B104" s="13" t="s">
        <v>107</v>
      </c>
      <c r="C104" s="23">
        <v>729911123607</v>
      </c>
      <c r="D104" s="22">
        <v>1</v>
      </c>
      <c r="E104" s="15">
        <v>2</v>
      </c>
      <c r="F104" s="20">
        <v>26.95</v>
      </c>
      <c r="G104" s="17">
        <f t="shared" si="14"/>
        <v>53.9</v>
      </c>
    </row>
    <row r="105" spans="1:7" x14ac:dyDescent="0.25">
      <c r="A105" s="15">
        <v>2430</v>
      </c>
      <c r="B105" s="13" t="s">
        <v>108</v>
      </c>
      <c r="C105" s="19">
        <v>729911124307</v>
      </c>
      <c r="D105" s="15">
        <v>1</v>
      </c>
      <c r="E105" s="15">
        <v>2</v>
      </c>
      <c r="F105" s="20">
        <v>26.95</v>
      </c>
      <c r="G105" s="17">
        <f t="shared" si="14"/>
        <v>53.9</v>
      </c>
    </row>
    <row r="106" spans="1:7" x14ac:dyDescent="0.25">
      <c r="A106" s="15">
        <v>2212</v>
      </c>
      <c r="B106" s="13" t="s">
        <v>109</v>
      </c>
      <c r="C106" s="19">
        <v>729911122129</v>
      </c>
      <c r="D106" s="15">
        <v>1</v>
      </c>
      <c r="E106" s="15">
        <v>2</v>
      </c>
      <c r="F106" s="20">
        <v>33.950000000000003</v>
      </c>
      <c r="G106" s="17">
        <f t="shared" si="14"/>
        <v>67.900000000000006</v>
      </c>
    </row>
    <row r="107" spans="1:7" x14ac:dyDescent="0.25">
      <c r="A107" s="15">
        <v>2550</v>
      </c>
      <c r="B107" s="13" t="s">
        <v>110</v>
      </c>
      <c r="C107" s="19">
        <v>729911125502</v>
      </c>
      <c r="D107" s="15">
        <v>1</v>
      </c>
      <c r="E107" s="15">
        <v>2</v>
      </c>
      <c r="F107" s="20">
        <v>33.950000000000003</v>
      </c>
      <c r="G107" s="17">
        <f t="shared" si="14"/>
        <v>67.900000000000006</v>
      </c>
    </row>
    <row r="108" spans="1:7" x14ac:dyDescent="0.25">
      <c r="A108" s="15">
        <v>2551</v>
      </c>
      <c r="B108" s="13" t="s">
        <v>111</v>
      </c>
      <c r="C108" s="19">
        <v>729911125519</v>
      </c>
      <c r="D108" s="15">
        <v>1</v>
      </c>
      <c r="E108" s="15">
        <v>2</v>
      </c>
      <c r="F108" s="20">
        <v>33.950000000000003</v>
      </c>
      <c r="G108" s="17">
        <f t="shared" si="14"/>
        <v>67.900000000000006</v>
      </c>
    </row>
    <row r="109" spans="1:7" x14ac:dyDescent="0.25">
      <c r="A109" s="8" t="s">
        <v>112</v>
      </c>
      <c r="B109" s="9" t="s">
        <v>3</v>
      </c>
      <c r="C109" s="10" t="s">
        <v>4</v>
      </c>
      <c r="D109" s="9" t="s">
        <v>5</v>
      </c>
      <c r="E109" s="9" t="s">
        <v>6</v>
      </c>
      <c r="F109" s="11" t="s">
        <v>1</v>
      </c>
      <c r="G109" s="11" t="s">
        <v>7</v>
      </c>
    </row>
    <row r="110" spans="1:7" x14ac:dyDescent="0.25">
      <c r="A110" s="22">
        <v>2860</v>
      </c>
      <c r="B110" s="13" t="s">
        <v>113</v>
      </c>
      <c r="C110" s="23">
        <v>729911128602</v>
      </c>
      <c r="D110" s="22">
        <v>1</v>
      </c>
      <c r="E110" s="15">
        <v>2</v>
      </c>
      <c r="F110" s="24">
        <v>33.950000000000003</v>
      </c>
      <c r="G110" s="30">
        <f t="shared" ref="G110:G115" si="15">E110*F110</f>
        <v>67.900000000000006</v>
      </c>
    </row>
    <row r="111" spans="1:7" x14ac:dyDescent="0.25">
      <c r="A111" s="22">
        <v>2865</v>
      </c>
      <c r="B111" s="13" t="s">
        <v>114</v>
      </c>
      <c r="C111" s="23">
        <v>729911128657</v>
      </c>
      <c r="D111" s="22">
        <v>1</v>
      </c>
      <c r="E111" s="15">
        <v>2</v>
      </c>
      <c r="F111" s="24">
        <v>33.950000000000003</v>
      </c>
      <c r="G111" s="30">
        <f t="shared" si="15"/>
        <v>67.900000000000006</v>
      </c>
    </row>
    <row r="112" spans="1:7" x14ac:dyDescent="0.25">
      <c r="A112" s="15">
        <v>2870</v>
      </c>
      <c r="B112" s="13" t="s">
        <v>115</v>
      </c>
      <c r="C112" s="19">
        <v>729911128701</v>
      </c>
      <c r="D112" s="15">
        <v>1</v>
      </c>
      <c r="E112" s="15">
        <v>2</v>
      </c>
      <c r="F112" s="20">
        <v>33.950000000000003</v>
      </c>
      <c r="G112" s="17">
        <f t="shared" si="15"/>
        <v>67.900000000000006</v>
      </c>
    </row>
    <row r="113" spans="1:7" x14ac:dyDescent="0.25">
      <c r="A113" s="15">
        <v>2875</v>
      </c>
      <c r="B113" s="13" t="s">
        <v>116</v>
      </c>
      <c r="C113" s="19">
        <v>729911128756</v>
      </c>
      <c r="D113" s="15">
        <v>1</v>
      </c>
      <c r="E113" s="15">
        <v>2</v>
      </c>
      <c r="F113" s="20">
        <v>33.950000000000003</v>
      </c>
      <c r="G113" s="17">
        <f t="shared" si="15"/>
        <v>67.900000000000006</v>
      </c>
    </row>
    <row r="114" spans="1:7" x14ac:dyDescent="0.25">
      <c r="A114" s="15">
        <v>2880</v>
      </c>
      <c r="B114" s="13" t="s">
        <v>117</v>
      </c>
      <c r="C114" s="19">
        <v>729911128800</v>
      </c>
      <c r="D114" s="15">
        <v>1</v>
      </c>
      <c r="E114" s="15">
        <v>2</v>
      </c>
      <c r="F114" s="20">
        <v>33.950000000000003</v>
      </c>
      <c r="G114" s="17">
        <f t="shared" si="15"/>
        <v>67.900000000000006</v>
      </c>
    </row>
    <row r="115" spans="1:7" x14ac:dyDescent="0.25">
      <c r="A115" s="22">
        <v>2885</v>
      </c>
      <c r="B115" s="13" t="s">
        <v>118</v>
      </c>
      <c r="C115" s="23">
        <v>729911128855</v>
      </c>
      <c r="D115" s="22">
        <v>1</v>
      </c>
      <c r="E115" s="15">
        <v>2</v>
      </c>
      <c r="F115" s="24">
        <v>33.950000000000003</v>
      </c>
      <c r="G115" s="30">
        <f t="shared" si="15"/>
        <v>67.900000000000006</v>
      </c>
    </row>
    <row r="116" spans="1:7" x14ac:dyDescent="0.25">
      <c r="A116" s="8" t="s">
        <v>119</v>
      </c>
      <c r="B116" s="35" t="s">
        <v>3</v>
      </c>
      <c r="C116" s="36" t="s">
        <v>4</v>
      </c>
      <c r="D116" s="37" t="s">
        <v>5</v>
      </c>
      <c r="E116" s="37" t="s">
        <v>6</v>
      </c>
      <c r="F116" s="38" t="s">
        <v>1</v>
      </c>
      <c r="G116" s="39" t="s">
        <v>7</v>
      </c>
    </row>
    <row r="117" spans="1:7" x14ac:dyDescent="0.25">
      <c r="A117" s="15">
        <v>994103</v>
      </c>
      <c r="B117" s="13" t="s">
        <v>120</v>
      </c>
      <c r="C117" s="19"/>
      <c r="D117" s="15">
        <v>4</v>
      </c>
      <c r="E117" s="15">
        <v>4</v>
      </c>
      <c r="F117" s="29">
        <v>0</v>
      </c>
      <c r="G117" s="29">
        <v>0</v>
      </c>
    </row>
    <row r="118" spans="1:7" x14ac:dyDescent="0.25">
      <c r="A118" s="15">
        <v>994106</v>
      </c>
      <c r="B118" s="13" t="s">
        <v>121</v>
      </c>
      <c r="C118" s="19"/>
      <c r="D118" s="15">
        <v>2</v>
      </c>
      <c r="E118" s="15">
        <v>2</v>
      </c>
      <c r="F118" s="29">
        <v>0</v>
      </c>
      <c r="G118" s="29">
        <v>0</v>
      </c>
    </row>
    <row r="119" spans="1:7" x14ac:dyDescent="0.25">
      <c r="A119" s="40">
        <v>9941090</v>
      </c>
      <c r="B119" s="41" t="s">
        <v>122</v>
      </c>
      <c r="C119" s="42"/>
      <c r="D119" s="43">
        <v>1</v>
      </c>
      <c r="E119" s="40">
        <v>1</v>
      </c>
      <c r="F119" s="44">
        <v>0</v>
      </c>
      <c r="G119" s="44">
        <v>0</v>
      </c>
    </row>
    <row r="120" spans="1:7" x14ac:dyDescent="0.25">
      <c r="A120" s="40" t="s">
        <v>123</v>
      </c>
      <c r="B120" s="41" t="s">
        <v>124</v>
      </c>
      <c r="C120" s="42"/>
      <c r="D120" s="43">
        <v>2</v>
      </c>
      <c r="E120" s="40">
        <v>2</v>
      </c>
      <c r="F120" s="44">
        <v>0</v>
      </c>
      <c r="G120" s="44">
        <v>0</v>
      </c>
    </row>
    <row r="121" spans="1:7" x14ac:dyDescent="0.25">
      <c r="F121" s="45" t="s">
        <v>1</v>
      </c>
      <c r="G121" s="46">
        <f>SUM(G5:G115)</f>
        <v>8388.3999999999833</v>
      </c>
    </row>
  </sheetData>
  <mergeCells count="3">
    <mergeCell ref="A1:B1"/>
    <mergeCell ref="C1:D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2017-03-21T19:48:09Z</dcterms:created>
  <dcterms:modified xsi:type="dcterms:W3CDTF">2018-09-04T17:55:54Z</dcterms:modified>
</cp:coreProperties>
</file>